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5"/>
  <workbookPr defaultThemeVersion="124226"/>
  <bookViews>
    <workbookView xWindow="240" yWindow="60" windowWidth="20115" windowHeight="8010"/>
  </bookViews>
  <sheets>
    <sheet name="Proj-Address_Source Data" sheetId="1" r:id="rId1"/>
    <sheet name="County_TAX_Table" sheetId="10" r:id="rId2"/>
    <sheet name="DashBoard_Sample" sheetId="11" r:id="rId3"/>
    <sheet name="Estimated Value" sheetId="8" r:id="rId4"/>
    <sheet name="Gwinnett County" sheetId="12" r:id="rId5"/>
    <sheet name="Dekalb County" sheetId="3" r:id="rId6"/>
    <sheet name="Fulton County" sheetId="6" r:id="rId7"/>
    <sheet name="Cherokee County" sheetId="7" r:id="rId8"/>
    <sheet name="Cobb County" sheetId="4" r:id="rId9"/>
    <sheet name="Forsyth County" sheetId="2" r:id="rId10"/>
    <sheet name="Hall County" sheetId="5" r:id="rId11"/>
    <sheet name="Clarke" sheetId="9" r:id="rId12"/>
  </sheets>
  <definedNames>
    <definedName name="_xlnm._FilterDatabase" localSheetId="0" hidden="1">'Proj-Address_Source Data'!$A$1:$BT$282</definedName>
  </definedNames>
  <calcPr calcId="124519"/>
</workbook>
</file>

<file path=xl/calcChain.xml><?xml version="1.0" encoding="utf-8"?>
<calcChain xmlns="http://schemas.openxmlformats.org/spreadsheetml/2006/main">
  <c r="F195" i="1"/>
  <c r="F282" l="1"/>
  <c r="F281"/>
  <c r="F280"/>
  <c r="F279"/>
  <c r="F278"/>
  <c r="F277"/>
  <c r="F276"/>
  <c r="F275"/>
  <c r="F274"/>
  <c r="F273"/>
  <c r="F272"/>
  <c r="F271"/>
  <c r="F270"/>
  <c r="F269"/>
  <c r="F268"/>
  <c r="F267"/>
  <c r="F266"/>
  <c r="F265"/>
  <c r="F264"/>
  <c r="F263"/>
  <c r="F262"/>
  <c r="F261"/>
  <c r="F260"/>
  <c r="F259"/>
  <c r="F258"/>
  <c r="F257"/>
  <c r="F256"/>
  <c r="F255"/>
  <c r="F254"/>
  <c r="F253"/>
  <c r="F252"/>
  <c r="F251"/>
  <c r="F250"/>
  <c r="F249"/>
  <c r="F248"/>
  <c r="F247"/>
  <c r="F246"/>
  <c r="F245"/>
  <c r="F244"/>
  <c r="F243"/>
  <c r="F242"/>
  <c r="F241"/>
  <c r="F240"/>
  <c r="F239"/>
  <c r="F238"/>
  <c r="F237"/>
  <c r="F236"/>
  <c r="F235"/>
  <c r="F234"/>
  <c r="F233"/>
  <c r="F232"/>
  <c r="F231"/>
  <c r="F230"/>
  <c r="F229"/>
  <c r="F228"/>
  <c r="F227"/>
  <c r="F226"/>
  <c r="F225"/>
  <c r="F224"/>
  <c r="F223"/>
  <c r="F222"/>
  <c r="F221"/>
  <c r="F220"/>
  <c r="F219"/>
  <c r="F218"/>
  <c r="F217"/>
  <c r="F216"/>
  <c r="F215"/>
  <c r="F214"/>
  <c r="F213"/>
  <c r="F212"/>
  <c r="F211"/>
  <c r="F210"/>
  <c r="F209"/>
  <c r="F208"/>
  <c r="F207"/>
  <c r="F206"/>
  <c r="F205"/>
  <c r="F204"/>
  <c r="F203"/>
  <c r="F202"/>
  <c r="F201"/>
  <c r="F200"/>
  <c r="F2" l="1"/>
  <c r="F199" l="1"/>
  <c r="F13"/>
  <c r="F194"/>
  <c r="F193"/>
  <c r="F192"/>
  <c r="F191"/>
  <c r="F148"/>
  <c r="F142"/>
  <c r="F131"/>
  <c r="F140"/>
  <c r="F153"/>
  <c r="F130"/>
  <c r="F150"/>
  <c r="F143"/>
  <c r="F164"/>
  <c r="F183"/>
  <c r="F162"/>
  <c r="F180"/>
  <c r="F133"/>
  <c r="F156"/>
  <c r="F190"/>
  <c r="F139"/>
  <c r="F175"/>
  <c r="F134"/>
  <c r="F187"/>
  <c r="F145"/>
  <c r="F165"/>
  <c r="F149"/>
  <c r="F157"/>
  <c r="F132"/>
  <c r="F99"/>
  <c r="F113"/>
  <c r="F121"/>
  <c r="F105"/>
  <c r="F61"/>
  <c r="F55"/>
  <c r="F62"/>
  <c r="F68"/>
  <c r="F19"/>
  <c r="F17"/>
  <c r="F37"/>
  <c r="F26"/>
  <c r="F57"/>
  <c r="F135"/>
  <c r="F176"/>
  <c r="F171"/>
  <c r="F166"/>
  <c r="F151"/>
  <c r="F168"/>
  <c r="F167"/>
  <c r="F178"/>
  <c r="F185"/>
  <c r="F159"/>
  <c r="F198"/>
  <c r="F197"/>
  <c r="F196"/>
  <c r="F189"/>
  <c r="F188"/>
  <c r="F186"/>
  <c r="F184"/>
  <c r="F182"/>
  <c r="F181"/>
  <c r="F179"/>
  <c r="F177"/>
  <c r="F174"/>
  <c r="F173"/>
  <c r="F172"/>
  <c r="F170"/>
  <c r="F169"/>
  <c r="F163"/>
  <c r="F161"/>
  <c r="F160"/>
  <c r="F158"/>
  <c r="F155"/>
  <c r="F154"/>
  <c r="F152"/>
  <c r="F147"/>
  <c r="F146"/>
  <c r="F144"/>
  <c r="F141"/>
  <c r="F138"/>
  <c r="F137"/>
  <c r="F136"/>
  <c r="F129"/>
  <c r="F128"/>
  <c r="F127"/>
  <c r="F126"/>
  <c r="F125"/>
  <c r="F124"/>
  <c r="F123"/>
  <c r="F122"/>
  <c r="F120"/>
  <c r="F119"/>
  <c r="F118"/>
  <c r="F117"/>
  <c r="F116"/>
  <c r="F115"/>
  <c r="F114"/>
  <c r="F112"/>
  <c r="F111"/>
  <c r="F110"/>
  <c r="F109"/>
  <c r="F108"/>
  <c r="F107"/>
  <c r="F106"/>
  <c r="F104"/>
  <c r="F103"/>
  <c r="F102"/>
  <c r="F101"/>
  <c r="F100"/>
  <c r="F98"/>
  <c r="F97"/>
  <c r="F96"/>
  <c r="F95"/>
  <c r="F94"/>
  <c r="F93"/>
  <c r="F92"/>
  <c r="F91"/>
  <c r="F90"/>
  <c r="F89"/>
  <c r="F88"/>
  <c r="F87"/>
  <c r="F86"/>
  <c r="F85"/>
  <c r="F84"/>
  <c r="F83"/>
  <c r="F82"/>
  <c r="F81"/>
  <c r="F80"/>
  <c r="F79"/>
  <c r="F78"/>
  <c r="F77"/>
  <c r="F76"/>
  <c r="F75"/>
  <c r="F74"/>
  <c r="F73"/>
  <c r="F72"/>
  <c r="F71"/>
  <c r="F70"/>
  <c r="F69"/>
  <c r="F67"/>
  <c r="F66"/>
  <c r="F65"/>
  <c r="F64"/>
  <c r="F63"/>
  <c r="F60"/>
  <c r="F59"/>
  <c r="F58"/>
  <c r="F56"/>
  <c r="F54"/>
  <c r="F53"/>
  <c r="F52"/>
  <c r="F51"/>
  <c r="F50"/>
  <c r="F49"/>
  <c r="F48"/>
  <c r="F47"/>
  <c r="F46"/>
  <c r="F45"/>
  <c r="F44"/>
  <c r="F43"/>
  <c r="F42"/>
  <c r="F41"/>
  <c r="F40"/>
  <c r="F39"/>
  <c r="F38"/>
  <c r="F36"/>
  <c r="F35"/>
  <c r="F34"/>
  <c r="F33"/>
  <c r="F32"/>
  <c r="F31"/>
  <c r="F30"/>
  <c r="F29"/>
  <c r="F28"/>
  <c r="F27"/>
  <c r="F25"/>
  <c r="F24"/>
  <c r="F23"/>
  <c r="F22"/>
  <c r="F21"/>
  <c r="F20"/>
  <c r="F18"/>
  <c r="F16"/>
  <c r="F15"/>
  <c r="F14"/>
  <c r="F11"/>
  <c r="F12"/>
  <c r="F10"/>
  <c r="F9"/>
  <c r="F8"/>
  <c r="F7"/>
  <c r="F6"/>
  <c r="F5"/>
  <c r="F4"/>
  <c r="F3"/>
</calcChain>
</file>

<file path=xl/sharedStrings.xml><?xml version="1.0" encoding="utf-8"?>
<sst xmlns="http://schemas.openxmlformats.org/spreadsheetml/2006/main" count="3434" uniqueCount="1131">
  <si>
    <t>SPS-13-06999-3</t>
  </si>
  <si>
    <t>4790 COOKS COURT</t>
  </si>
  <si>
    <t>ACWORTH</t>
  </si>
  <si>
    <t>COBB</t>
  </si>
  <si>
    <t>DVCI-14-04202-1</t>
  </si>
  <si>
    <t>4949 PIPPIN DR NW</t>
  </si>
  <si>
    <t>SPS-09-33623-10</t>
  </si>
  <si>
    <t>115 PARKSIDE CLOSE</t>
  </si>
  <si>
    <t>ALPHARETTA</t>
  </si>
  <si>
    <t>FULTON</t>
  </si>
  <si>
    <t>RCS-13-03336-9</t>
  </si>
  <si>
    <t>245 CRYSTALAIRE COURT</t>
  </si>
  <si>
    <t>SPS-14-01900-3</t>
  </si>
  <si>
    <t>301 HAWKSTONE WAY</t>
  </si>
  <si>
    <t>BAC-14-05064-1</t>
  </si>
  <si>
    <t>320 CADELEIGH CT</t>
  </si>
  <si>
    <t>30005-8921</t>
  </si>
  <si>
    <t>SPS-14-04598-1</t>
  </si>
  <si>
    <t>9295 OLD SOUTHWICK PASS</t>
  </si>
  <si>
    <t>FCI-14-03451-4</t>
  </si>
  <si>
    <t>1769 LYLE AVENUE</t>
  </si>
  <si>
    <t>ATLANTA</t>
  </si>
  <si>
    <t>BAC-12-05860-9</t>
  </si>
  <si>
    <t>2565 CAMILLE DRIVE</t>
  </si>
  <si>
    <t>DEKALB</t>
  </si>
  <si>
    <t>Go To Auction.com</t>
  </si>
  <si>
    <t>BMT-14-03832-1</t>
  </si>
  <si>
    <t>33 DANIEL AVE SE</t>
  </si>
  <si>
    <t>BVC-12-08161-16</t>
  </si>
  <si>
    <t>3324 PEACHTREE RD #2416</t>
  </si>
  <si>
    <t>NAT-09-32096-0001</t>
  </si>
  <si>
    <t>361 17TH STREET NW #701</t>
  </si>
  <si>
    <t>SPS-11-13217-10</t>
  </si>
  <si>
    <t>4054 LYON BLVD SW</t>
  </si>
  <si>
    <t>NAT-14-05044-1</t>
  </si>
  <si>
    <t>525 STONEGLEN CHASE SW</t>
  </si>
  <si>
    <t>CMS-14-03851-1</t>
  </si>
  <si>
    <t>5059 HYACINTH LANE</t>
  </si>
  <si>
    <t>AUSTELL</t>
  </si>
  <si>
    <t>BAC-13-01342-5</t>
  </si>
  <si>
    <t>912 PEEL CASTLE LN</t>
  </si>
  <si>
    <t>BAC-14-04437-1</t>
  </si>
  <si>
    <t>128 KELLEY ROAD</t>
  </si>
  <si>
    <t>BROOKS</t>
  </si>
  <si>
    <t>FAYETTE</t>
  </si>
  <si>
    <t>BAC-14-04921-1</t>
  </si>
  <si>
    <t>BUFORD</t>
  </si>
  <si>
    <t>GWINNETT</t>
  </si>
  <si>
    <t>CMS-10-10346-13</t>
  </si>
  <si>
    <t>202 MYSTIC HOLLOW</t>
  </si>
  <si>
    <t>CANTON</t>
  </si>
  <si>
    <t>CHEROKEE</t>
  </si>
  <si>
    <t>BAC-09-33046-8</t>
  </si>
  <si>
    <t>6574 SPLITPINE COURT</t>
  </si>
  <si>
    <t>COLLEGE PARK</t>
  </si>
  <si>
    <t>RCS-12-13187-10</t>
  </si>
  <si>
    <t>1950 CARLA DRIVE</t>
  </si>
  <si>
    <t>CUMMING</t>
  </si>
  <si>
    <t>FORSYTH</t>
  </si>
  <si>
    <t>NAT-14-01675-3</t>
  </si>
  <si>
    <t>5136 SHERWOOD WAY</t>
  </si>
  <si>
    <t>CMS-12-05513-11</t>
  </si>
  <si>
    <t>5720 RIDGE STONE WAY</t>
  </si>
  <si>
    <t>SHP-12-08501-11</t>
  </si>
  <si>
    <t>3287 HIGHLAND FORGE TRAIL</t>
  </si>
  <si>
    <t>DACULA</t>
  </si>
  <si>
    <t>FCI-14-03446-4</t>
  </si>
  <si>
    <t>DECATUR</t>
  </si>
  <si>
    <t>SHP-11-09146-13</t>
  </si>
  <si>
    <t>1302 RENEE DRIVE</t>
  </si>
  <si>
    <t>BAC-11-03520-11</t>
  </si>
  <si>
    <t>4119 WALDROP HILLS DRIVE</t>
  </si>
  <si>
    <t>GGS-11-09757-7</t>
  </si>
  <si>
    <t>4221 LEHIGH BLVD</t>
  </si>
  <si>
    <t>SPS-14-04629-1</t>
  </si>
  <si>
    <t>2570 WOODSIDE DR</t>
  </si>
  <si>
    <t>DULUTH</t>
  </si>
  <si>
    <t>LNC-14-05197-1</t>
  </si>
  <si>
    <t>2926 ARROWOOD DRIVE</t>
  </si>
  <si>
    <t>EAST POINT</t>
  </si>
  <si>
    <t>ELLENWOOD</t>
  </si>
  <si>
    <t>BAC-12-06398-9</t>
  </si>
  <si>
    <t>2138 BLACK OAK LANE</t>
  </si>
  <si>
    <t>GGS-11-05818-6</t>
  </si>
  <si>
    <t>2429 TOLLIVER HILLS LN</t>
  </si>
  <si>
    <t>CMS-14-04305-1</t>
  </si>
  <si>
    <t>4043 SHANE TRAIL</t>
  </si>
  <si>
    <t>SPS-12-08057-8</t>
  </si>
  <si>
    <t>100 EDELWEISS DRIVE</t>
  </si>
  <si>
    <t>FAIRBURN</t>
  </si>
  <si>
    <t>CMS-14-04536-1</t>
  </si>
  <si>
    <t>5020 ESTONIAN DRIVE</t>
  </si>
  <si>
    <t>SPS-14-04703-1</t>
  </si>
  <si>
    <t>6546 YARBROUGH DRIVE</t>
  </si>
  <si>
    <t>NAT-11-10925-1</t>
  </si>
  <si>
    <t>130 DORAL COURT</t>
  </si>
  <si>
    <t>FAYETTEVILLE</t>
  </si>
  <si>
    <t>BAC-12-01574-18</t>
  </si>
  <si>
    <t>140 POINTER RIDGE TRAIL</t>
  </si>
  <si>
    <t>BAC-12-05229-17</t>
  </si>
  <si>
    <t>140 VICTORIA DR</t>
  </si>
  <si>
    <t>CMS-14-04745-1</t>
  </si>
  <si>
    <t>185 FONTAINE WAY</t>
  </si>
  <si>
    <t>SPS-12-07807-16</t>
  </si>
  <si>
    <t>395 FALCON RIDGE DRIVE</t>
  </si>
  <si>
    <t>NAT-14-02242-3</t>
  </si>
  <si>
    <t>2552 LENOX DR</t>
  </si>
  <si>
    <t>GAINESVILLE</t>
  </si>
  <si>
    <t>HALL</t>
  </si>
  <si>
    <t>BAC-13-02941-13</t>
  </si>
  <si>
    <t>3411 SUNSET AVENUE</t>
  </si>
  <si>
    <t>BMT-14-04836-1</t>
  </si>
  <si>
    <t>1338 WINBORN CIR</t>
  </si>
  <si>
    <t>KENNESAW</t>
  </si>
  <si>
    <t>SPS-09-31265-11</t>
  </si>
  <si>
    <t>2882 STILESBORO RIDGE WAY N. W.</t>
  </si>
  <si>
    <t>BAC-10-11655-11</t>
  </si>
  <si>
    <t>4351 SENTINEL PLACE NW</t>
  </si>
  <si>
    <t>SPS-12-06392-7</t>
  </si>
  <si>
    <t>3339 BRIDGE WALK LANE</t>
  </si>
  <si>
    <t>LAWRENCEVILLE</t>
  </si>
  <si>
    <t>SEF-12-08874-10</t>
  </si>
  <si>
    <t>642 TOWERING PINE TRAIL</t>
  </si>
  <si>
    <t>SPS-12-06416-8</t>
  </si>
  <si>
    <t>1448 NORWOOD DRIVE S.W.</t>
  </si>
  <si>
    <t>LILBURN</t>
  </si>
  <si>
    <t>SPS-14-00237-7</t>
  </si>
  <si>
    <t>629 SPRINGWOOD DR. NW</t>
  </si>
  <si>
    <t>SPS-13-03141-10</t>
  </si>
  <si>
    <t>1202 OLD GREYSTONE COURT</t>
  </si>
  <si>
    <t>LITHONIA</t>
  </si>
  <si>
    <t>BAC-13-00896-7</t>
  </si>
  <si>
    <t>6389 REDAN SQ UNIT 36</t>
  </si>
  <si>
    <t>SPS-11-09801-6</t>
  </si>
  <si>
    <t>6706 PRINCETON PARK TRAIL</t>
  </si>
  <si>
    <t>SPS-14-04706-1</t>
  </si>
  <si>
    <t>1555 TWIN MANOR DRIVE</t>
  </si>
  <si>
    <t>LOGANVILLE</t>
  </si>
  <si>
    <t>SPS-11-13505-7</t>
  </si>
  <si>
    <t>1890 DOVONSHIRE ROAD SW</t>
  </si>
  <si>
    <t>MARIETTA</t>
  </si>
  <si>
    <t>BAC-14-05240-1</t>
  </si>
  <si>
    <t>93 WEATHERSTONE PKWY</t>
  </si>
  <si>
    <t>BAC-14-03474-3</t>
  </si>
  <si>
    <t>501 GLENLEAF DRIVE</t>
  </si>
  <si>
    <t>NORCROSS</t>
  </si>
  <si>
    <t>POWDER SPRINGS</t>
  </si>
  <si>
    <t>SEF-13-08587-6</t>
  </si>
  <si>
    <t>2504 SUTTER LANE</t>
  </si>
  <si>
    <t>RMS-14-03890-1</t>
  </si>
  <si>
    <t>5333 MUIRWOOD PL</t>
  </si>
  <si>
    <t>BVC-12-10400-8</t>
  </si>
  <si>
    <t>1065 CRABAPPLE LAKE CIRCLE</t>
  </si>
  <si>
    <t>ROSWELL</t>
  </si>
  <si>
    <t>NAT-11-13977-0001</t>
  </si>
  <si>
    <t>240 OLD TREE TRACE</t>
  </si>
  <si>
    <t>BAC-14-03136-3</t>
  </si>
  <si>
    <t>3269 POLO RUN CIR SE</t>
  </si>
  <si>
    <t>SMYRNA</t>
  </si>
  <si>
    <t>NAT-13-08745-3</t>
  </si>
  <si>
    <t>2067 GAZEBO LN</t>
  </si>
  <si>
    <t>SNELLVILLE</t>
  </si>
  <si>
    <t>BAC-12-11349-11</t>
  </si>
  <si>
    <t>2979 GARRETTS WAY COURT</t>
  </si>
  <si>
    <t>BAC-12-09220-16</t>
  </si>
  <si>
    <t>1464 W. ROCK CT.</t>
  </si>
  <si>
    <t>STONE MOUNTAIN</t>
  </si>
  <si>
    <t>NAT-13-08269-5</t>
  </si>
  <si>
    <t>260 BEECHWOOD LN</t>
  </si>
  <si>
    <t>BAC-11-09447-18</t>
  </si>
  <si>
    <t>3771 ROCKBRIDGE ROAD</t>
  </si>
  <si>
    <t>SPS-14-03560-1</t>
  </si>
  <si>
    <t>5535 HUGH HOWELL RD</t>
  </si>
  <si>
    <t>BAC-14-05236-1</t>
  </si>
  <si>
    <t>4118 STONECYPHER ROAD</t>
  </si>
  <si>
    <t>SUWANEE</t>
  </si>
  <si>
    <t>SPS-10-06792-9</t>
  </si>
  <si>
    <t>532 KEMP ROAD</t>
  </si>
  <si>
    <t>SPS-12-00289-14</t>
  </si>
  <si>
    <t>2056 LUXURIA COURT</t>
  </si>
  <si>
    <t>TUCKER</t>
  </si>
  <si>
    <t>BAC-14-04664-1</t>
  </si>
  <si>
    <t>1092 ASHLIN DRIVE</t>
  </si>
  <si>
    <t>WOODSTOCK</t>
  </si>
  <si>
    <t>30188-0000</t>
  </si>
  <si>
    <t>BAC-12-06034-0005</t>
  </si>
  <si>
    <t>612 WALNUT HALL TRL</t>
  </si>
  <si>
    <t>https://www.fultoncountytaxes.org/property-taxes/search-for-tax-bill.aspx</t>
  </si>
  <si>
    <t>Web sites and Instructions to Lookup and Capture Information From Web Sites Using Property Address</t>
  </si>
  <si>
    <t>Fulton County Property Tax Site:  Enter from Speadsheet Situs Address, then click SEARCH, see next screen</t>
  </si>
  <si>
    <t>http://gwinnetttaxcommissioner.manatron.com/Tabs/ViewPayYourTaxes.aspx</t>
  </si>
  <si>
    <t>2095 MINA LANE</t>
  </si>
  <si>
    <r>
      <t xml:space="preserve">1st Change Search By to </t>
    </r>
    <r>
      <rPr>
        <b/>
        <sz val="11"/>
        <color theme="1"/>
        <rFont val="Calibri"/>
        <family val="2"/>
        <scheme val="minor"/>
      </rPr>
      <t>Situs Address</t>
    </r>
    <r>
      <rPr>
        <sz val="11"/>
        <color theme="1"/>
        <rFont val="Calibri"/>
        <family val="2"/>
        <scheme val="minor"/>
      </rPr>
      <t xml:space="preserve"> - then copy address from source data to search address above and remove the extended address </t>
    </r>
    <r>
      <rPr>
        <b/>
        <sz val="11"/>
        <color theme="1"/>
        <rFont val="Calibri"/>
        <family val="2"/>
        <scheme val="minor"/>
      </rPr>
      <t>"TRAIL"</t>
    </r>
    <r>
      <rPr>
        <sz val="11"/>
        <color theme="1"/>
        <rFont val="Calibri"/>
        <family val="2"/>
        <scheme val="minor"/>
      </rPr>
      <t xml:space="preserve"> click </t>
    </r>
    <r>
      <rPr>
        <b/>
        <sz val="11"/>
        <color theme="1"/>
        <rFont val="Calibri"/>
        <family val="2"/>
        <scheme val="minor"/>
      </rPr>
      <t>SEARCH</t>
    </r>
  </si>
  <si>
    <t xml:space="preserve">Capture Owners Name, and Mailing Address if different than Situs Address then paste to spreadsheet in Mailing Address Fields - see below next screen </t>
  </si>
  <si>
    <t>Click the Parcel Number Box above Right side which will bring more detail in new page view</t>
  </si>
  <si>
    <t>Click on 2014 to get the details page view - see next screen shot below</t>
  </si>
  <si>
    <t>https://www.rentometer.com/</t>
  </si>
  <si>
    <t>Copy address and paste into Address Field above</t>
  </si>
  <si>
    <t>http://www.homesnap.com/</t>
  </si>
  <si>
    <t>Go to Homesnap.com and enter full address into address search - capture results:  value estimate, Home Score, Investor Score, Last Sale Date and Sale Price,</t>
  </si>
  <si>
    <t>HomeSnap</t>
  </si>
  <si>
    <t>https://www1.forsythco.com/PayPropertyTax/</t>
  </si>
  <si>
    <r>
      <t xml:space="preserve">Go to Forsyth Property Tax Site &amp; paste address in Property Address field &amp; remove street type, ie: Trail, Road, Lane, etc. </t>
    </r>
    <r>
      <rPr>
        <b/>
        <sz val="11"/>
        <color theme="1"/>
        <rFont val="Calibri"/>
        <family val="2"/>
        <scheme val="minor"/>
      </rPr>
      <t>CLICK SEARCH</t>
    </r>
  </si>
  <si>
    <t>Click on Map Parcel ID to get to Details</t>
  </si>
  <si>
    <t>Click on the Tax Bill Number for Current Year, which is 2014 in this page display, Current year is at the bottom of Year Column</t>
  </si>
  <si>
    <t>So good to validate search for Current Year = This year search down YEAR COLUMN then click Tax Bill Number</t>
  </si>
  <si>
    <t>JAMES GLADYS</t>
  </si>
  <si>
    <t>http://findcompsnow.com/searchcomps/comps</t>
  </si>
  <si>
    <t>Rentometer</t>
  </si>
  <si>
    <t>HomeSnap_Value</t>
  </si>
  <si>
    <t>HomeSnap_Last_Sale_Date</t>
  </si>
  <si>
    <t>HomeSnap_Last_Sale_Amt</t>
  </si>
  <si>
    <t>HomeSnap_Beds</t>
  </si>
  <si>
    <t>HomeSnap_Bath</t>
  </si>
  <si>
    <t>HomeSnap_Sq_Ft</t>
  </si>
  <si>
    <t>HomeSnap_Basement</t>
  </si>
  <si>
    <t>FindCompsNow</t>
  </si>
  <si>
    <t>http://www.rubinlublin.com/property-listings.php</t>
  </si>
  <si>
    <t>Forsyth</t>
  </si>
  <si>
    <t>Fulton</t>
  </si>
  <si>
    <t>=</t>
  </si>
  <si>
    <t>Hall</t>
  </si>
  <si>
    <t>Dekalb</t>
  </si>
  <si>
    <t>Cobb</t>
  </si>
  <si>
    <t>Cherokee</t>
  </si>
  <si>
    <t>Gwinnett</t>
  </si>
  <si>
    <t>County</t>
  </si>
  <si>
    <t xml:space="preserve"> Beds, Bath, Half, Sq Ft, Lot size, Construction, Style, Year Built, Basement, Parking, Parking Spaces</t>
  </si>
  <si>
    <t>HomeSnap_Parking</t>
  </si>
  <si>
    <t>http://taxcommissioner.dekalbcountyga.gov/PropertyAppraisal/realSearch.asp</t>
  </si>
  <si>
    <t>Click the Parcel ID Number to get to the details page</t>
  </si>
  <si>
    <t>https://www1.forsythco.com/PayPropertyTax/TaxBillSearch.aspx</t>
  </si>
  <si>
    <t>Priority</t>
  </si>
  <si>
    <t>Fayette</t>
  </si>
  <si>
    <t>See next Page below</t>
  </si>
  <si>
    <t>http://qpublic.net/ga/hall/</t>
  </si>
  <si>
    <t>Page results - click on Parcel Number</t>
  </si>
  <si>
    <t>https://www.fayettecountytaxcomm.com/taxbillsearch.aspx</t>
  </si>
  <si>
    <t>Equals</t>
  </si>
  <si>
    <t>http://www.cherokeega.com/applications/TaxBills/taxbillsearch.cfm</t>
  </si>
  <si>
    <t>RentoMeter_Median_Rent</t>
  </si>
  <si>
    <t>HomeSnap.com</t>
  </si>
  <si>
    <t>Homesnap.com - enter address anclick search - see results page next screen shot</t>
  </si>
  <si>
    <t>Source_Sale_Date</t>
  </si>
  <si>
    <t>Source_Case_Nbr</t>
  </si>
  <si>
    <t>Source_Situs_Address</t>
  </si>
  <si>
    <t>Source_Situs_City</t>
  </si>
  <si>
    <t>Source_Situs_Zip</t>
  </si>
  <si>
    <t>Source_Situs_County</t>
  </si>
  <si>
    <t>Source_Situs_Status</t>
  </si>
  <si>
    <t>Source_County_Property_Tax_Lookup</t>
  </si>
  <si>
    <t>http://www.berkshirehathawayhs.com/tools/marketvalue5.aspx</t>
  </si>
  <si>
    <r>
      <t xml:space="preserve">Enter Address in Field above, then Click </t>
    </r>
    <r>
      <rPr>
        <b/>
        <sz val="11"/>
        <color theme="1"/>
        <rFont val="Calibri"/>
        <family val="2"/>
        <scheme val="minor"/>
      </rPr>
      <t>Get Home Values</t>
    </r>
    <r>
      <rPr>
        <sz val="11"/>
        <color theme="1"/>
        <rFont val="Calibri"/>
        <family val="2"/>
        <scheme val="minor"/>
      </rPr>
      <t xml:space="preserve"> for results</t>
    </r>
  </si>
  <si>
    <t>Berkshire_Pro_Value</t>
  </si>
  <si>
    <t>Bershire_Hathaway</t>
  </si>
  <si>
    <t>Capture Scrape ProValue Number and Capture Price History Sales Date and Sales Price, and send to Excel spreadsheet fields</t>
  </si>
  <si>
    <t>Capture/Scrape Estimated Value and post to spreadsheet in correct field</t>
  </si>
  <si>
    <t>MARK-00-00000-01</t>
  </si>
  <si>
    <t>MARK-00-00000-02</t>
  </si>
  <si>
    <t>Buford</t>
  </si>
  <si>
    <t>Sugar Hill</t>
  </si>
  <si>
    <t>5920 Tallant Dr</t>
  </si>
  <si>
    <t>2095 Mina Lane Dr</t>
  </si>
  <si>
    <t>MARK-00-ADDR-01</t>
  </si>
  <si>
    <t>252 Kendri Rd</t>
  </si>
  <si>
    <t>This column may contain</t>
  </si>
  <si>
    <t>Name(s) to check Tax Site</t>
  </si>
  <si>
    <t>Then populate the Source Situs</t>
  </si>
  <si>
    <t>The Mailing address will also be</t>
  </si>
  <si>
    <t xml:space="preserve">scraped and populated in the </t>
  </si>
  <si>
    <t>mailing address fields</t>
  </si>
  <si>
    <t>This is for 25% of records that</t>
  </si>
  <si>
    <t>don’t supply Source_Situs_</t>
  </si>
  <si>
    <t>NAT-13-01989-4</t>
  </si>
  <si>
    <t>3156 PARFAIT PLACE</t>
  </si>
  <si>
    <t>NAT-14-05485-1</t>
  </si>
  <si>
    <t>4620 SPRING ST</t>
  </si>
  <si>
    <t>BAC-12-11924-13</t>
  </si>
  <si>
    <t>183 SEDALIA COURT</t>
  </si>
  <si>
    <t>NAT-11-14269-10</t>
  </si>
  <si>
    <t>4922 ANCLOTE DR</t>
  </si>
  <si>
    <t>ATHENS</t>
  </si>
  <si>
    <t>BAC-14-03626-2</t>
  </si>
  <si>
    <t>124 WARREN WAY</t>
  </si>
  <si>
    <t>CLARKE</t>
  </si>
  <si>
    <t>ORD-09-04361-5</t>
  </si>
  <si>
    <t>1020 DILL AVENUE</t>
  </si>
  <si>
    <t>SPS-13-01008-8</t>
  </si>
  <si>
    <t>1930 LOMITA ROAD</t>
  </si>
  <si>
    <t>BAC-14-05280-1</t>
  </si>
  <si>
    <t>232 19TH ST NW # 7308</t>
  </si>
  <si>
    <t>BAC-12-09819-8</t>
  </si>
  <si>
    <t>2460 NEVELS ROAD</t>
  </si>
  <si>
    <t>FCI-14-03533-5</t>
  </si>
  <si>
    <t>2880 RENFRO DRIVE NW</t>
  </si>
  <si>
    <t>SPS-13-05680-5</t>
  </si>
  <si>
    <t>3544 TOLL HOUSE LN SW</t>
  </si>
  <si>
    <t>BAC-10-07739-10</t>
  </si>
  <si>
    <t>6290 SHELL DRIVE SW</t>
  </si>
  <si>
    <t>BAC-14-03936-2</t>
  </si>
  <si>
    <t>6560 WOODFORD RD</t>
  </si>
  <si>
    <t>SPS-12-02836-6</t>
  </si>
  <si>
    <t>689 ALINE DRIVE NORTHWEST</t>
  </si>
  <si>
    <t>DOB-14-05762-1</t>
  </si>
  <si>
    <t>212 BARRETT SPRINGS WAY</t>
  </si>
  <si>
    <t>BAC-11-12542-13</t>
  </si>
  <si>
    <t>3001 WOODBRIDGE LANE</t>
  </si>
  <si>
    <t>BVC-12-00864-6</t>
  </si>
  <si>
    <t>2555 FLAT SHOALS RD 3501</t>
  </si>
  <si>
    <t>BAC-08-03287-14</t>
  </si>
  <si>
    <t>3505 EMILY WAY</t>
  </si>
  <si>
    <t>SPS-11-08049-18</t>
  </si>
  <si>
    <t>3926 PARHAM WAY</t>
  </si>
  <si>
    <t>BAC-11-07771-8</t>
  </si>
  <si>
    <t>4855 LARKSPUR LANE</t>
  </si>
  <si>
    <t>SPS-13-02488-4</t>
  </si>
  <si>
    <t>3345 CHATTAHOOCHEE ROAD</t>
  </si>
  <si>
    <t>PUF-14-05742-1</t>
  </si>
  <si>
    <t>3370 BUFFINGTON LN</t>
  </si>
  <si>
    <t>SPS-12-11907-6</t>
  </si>
  <si>
    <t>3926 TRAMMEL DRIVE</t>
  </si>
  <si>
    <t>CMS-14-04209-4</t>
  </si>
  <si>
    <t>6430 KINSEY WAY</t>
  </si>
  <si>
    <t>BAC-14-05284-1</t>
  </si>
  <si>
    <t>2817 SNAPFINGER MANOR</t>
  </si>
  <si>
    <t>DMI-14-03377-7</t>
  </si>
  <si>
    <t>3653 RAINBOW DR</t>
  </si>
  <si>
    <t>SPS-14-00544-8</t>
  </si>
  <si>
    <t>4023 SHADOWBROOK PL</t>
  </si>
  <si>
    <t>SPS-13-07141-10</t>
  </si>
  <si>
    <t>2602 LOVEJOY CIRCLE</t>
  </si>
  <si>
    <t>BAC-14-03164-2</t>
  </si>
  <si>
    <t>3294 BENTHOLLOW LANE</t>
  </si>
  <si>
    <t>SEF-12-04618-14</t>
  </si>
  <si>
    <t>4285 HOPKINS BLUFF WAY</t>
  </si>
  <si>
    <t>SEF-12-04591-14</t>
  </si>
  <si>
    <t>7065 BROWN DRIVE SW</t>
  </si>
  <si>
    <t>SPS-14-03675-2</t>
  </si>
  <si>
    <t>5614 SPRUCE LANE</t>
  </si>
  <si>
    <t>FLOWERY BRANCH</t>
  </si>
  <si>
    <t>DFCB-14-01058-17</t>
  </si>
  <si>
    <t>6191 COMPASS DR.</t>
  </si>
  <si>
    <t>DMGC-14-02868-6</t>
  </si>
  <si>
    <t>4368 WHITE SURREY DRIVE</t>
  </si>
  <si>
    <t>KENESAW</t>
  </si>
  <si>
    <t>SPS-10-08984-10</t>
  </si>
  <si>
    <t>151 COTTONPATCH RD.</t>
  </si>
  <si>
    <t>BAC-14-00996-3</t>
  </si>
  <si>
    <t>510 STERLING HILL DRIVE</t>
  </si>
  <si>
    <t>BAC-13-06154-4</t>
  </si>
  <si>
    <t>781 SONOMA DRIVE</t>
  </si>
  <si>
    <t>BAC-11-05710-19</t>
  </si>
  <si>
    <t>855 SCENIC LAKE DR</t>
  </si>
  <si>
    <t>FAY-11-11302-15</t>
  </si>
  <si>
    <t>922 BROOK CREEK WAY</t>
  </si>
  <si>
    <t>BAC-11-09360-16</t>
  </si>
  <si>
    <t>4657 ALPINE DR</t>
  </si>
  <si>
    <t>NAT-11-08730-9</t>
  </si>
  <si>
    <t>475 KENION FOREST WAY</t>
  </si>
  <si>
    <t>BAC-11-13888-8</t>
  </si>
  <si>
    <t>1028 LESLIE PLACE</t>
  </si>
  <si>
    <t>BAC-10-08534-4</t>
  </si>
  <si>
    <t>3101 FAIRINGTON DRIVE</t>
  </si>
  <si>
    <t>NAT-12-01229-2</t>
  </si>
  <si>
    <t>5390 SANDY LK E</t>
  </si>
  <si>
    <t>SPS-12-11541-4</t>
  </si>
  <si>
    <t>5512 N WINSLOW CROSSING</t>
  </si>
  <si>
    <t>SPS-13-02595-13</t>
  </si>
  <si>
    <t>5960 GILES ROAD</t>
  </si>
  <si>
    <t>SPS-14-01387-2</t>
  </si>
  <si>
    <t>6091 WINDY RIDGE TRAIL</t>
  </si>
  <si>
    <t>FAY-11-10867-12</t>
  </si>
  <si>
    <t>6315 KLONDIKE RIVER ROAD</t>
  </si>
  <si>
    <t>BVC-12-03958-15</t>
  </si>
  <si>
    <t>1835 LOGAN RIDGE CIRCLE</t>
  </si>
  <si>
    <t>CMS-13-01198-5</t>
  </si>
  <si>
    <t>4395 GROVE LAKE CT</t>
  </si>
  <si>
    <t>NAT-13-02797-10</t>
  </si>
  <si>
    <t>2000 MULKEY RD</t>
  </si>
  <si>
    <t>SPS-14-05566-1</t>
  </si>
  <si>
    <t>2400 CATAMARAN CT</t>
  </si>
  <si>
    <t>SPS-14-05592-1</t>
  </si>
  <si>
    <t>4623 NORTH LANDING DRIVE</t>
  </si>
  <si>
    <t>NAT-14-00079-4</t>
  </si>
  <si>
    <t>580 TABBWAY</t>
  </si>
  <si>
    <t>PALMETTO</t>
  </si>
  <si>
    <t>BAC-14-03468-4</t>
  </si>
  <si>
    <t>4232 DEFOORS FARM TRL</t>
  </si>
  <si>
    <t>DMI-14-04171-3</t>
  </si>
  <si>
    <t>5530 WIND RIVER LN</t>
  </si>
  <si>
    <t>OCW-13-01518-5</t>
  </si>
  <si>
    <t>1102 KILLARNEY DR</t>
  </si>
  <si>
    <t>SPS-14-04464-3</t>
  </si>
  <si>
    <t>1417 POPLAR POINTE SE</t>
  </si>
  <si>
    <t>BAC-12-02677-6</t>
  </si>
  <si>
    <t>1051 S MILLARD WAY</t>
  </si>
  <si>
    <t>SPS-11-05272-9</t>
  </si>
  <si>
    <t>1517 WALNUT RIDGE CT</t>
  </si>
  <si>
    <t>BAC-14-05387-1</t>
  </si>
  <si>
    <t>1664 LILBURN STONE MOUNTAIN RD</t>
  </si>
  <si>
    <t>BAC-14-04711-1</t>
  </si>
  <si>
    <t>3949 INDIAN LAKE CIR</t>
  </si>
  <si>
    <t>NAT-A09-03695-6</t>
  </si>
  <si>
    <t>4317 ORCHARD PARK COURT</t>
  </si>
  <si>
    <t>NAT-13-06577-5</t>
  </si>
  <si>
    <t>5855 HERITAGE LN</t>
  </si>
  <si>
    <t>SPS-11-12122-5</t>
  </si>
  <si>
    <t>209 HIGHLANDS DR</t>
  </si>
  <si>
    <t>BVC-14-00117-5</t>
  </si>
  <si>
    <t>317 NEW ECHOTA WAY</t>
  </si>
  <si>
    <t>REG-14-05331-1</t>
  </si>
  <si>
    <t>321 WINCHESTER WAY</t>
  </si>
  <si>
    <t>SPS-14-05279-1</t>
  </si>
  <si>
    <t>408 PINE RIDGE CT</t>
  </si>
  <si>
    <t>Go to web site address and enter into web Browser address field see requirements below and screen shots</t>
  </si>
  <si>
    <t>Once you arrive at web site for Cherokee County above screen shot then begin with entering street address or name based on</t>
  </si>
  <si>
    <t>Source Data fields requirements from Excel Tab labeled SourceData.  Only enter Cherokee County data. See next page scraping below</t>
  </si>
  <si>
    <t>Enter address abbreviated as shown in screen shot sample above</t>
  </si>
  <si>
    <t>1.  Scrape the highlighted fields starting with Owners Name(s) and Mailing Address</t>
  </si>
  <si>
    <t>Scrape the following:</t>
  </si>
  <si>
    <t>Scrape Property Owner data and paste to Owner Name in Output section in Excel</t>
  </si>
  <si>
    <t>Scrape Mailing Address and paste to Mailing Address in outout fields</t>
  </si>
  <si>
    <t>Scrape Current Fair Market Value and Paste to FMV output field</t>
  </si>
  <si>
    <t>Scrape Parcel ID and paste to Parcel ID in Output field</t>
  </si>
  <si>
    <t>http://www.cobbtax.org/taxes/default.aspx</t>
  </si>
  <si>
    <t>Begin with Tax year defaulting to the latest year in drop down</t>
  </si>
  <si>
    <t>Select Property Address or Name depending on excel file data source supplied</t>
  </si>
  <si>
    <t>Lookup address or name by placing source lookup data into field search by</t>
  </si>
  <si>
    <t>Click SEARCH for details page see record found above at bottom of page CLICK View button to get to detils</t>
  </si>
  <si>
    <t>Scrape the Mailing Address to Mailing Address on Excel output</t>
  </si>
  <si>
    <t>Scrape Parcel ID to Parcel ID on Excel Output</t>
  </si>
  <si>
    <t>Scrape Fair Market Value number to FMV Output on Excel</t>
  </si>
  <si>
    <t>Owner Name to Owner Name in Output excel field</t>
  </si>
  <si>
    <t>Scrape Parcel ID to Parcel ID in Excel ouput field</t>
  </si>
  <si>
    <t>Scrape Mailing Address to Mailing Address in Excel output field</t>
  </si>
  <si>
    <t>Scrape Total Value to FMV in Excel Ouput field</t>
  </si>
  <si>
    <t>There must be a County in the</t>
  </si>
  <si>
    <t>Source_From_Origin</t>
  </si>
  <si>
    <t>Source_File_Date</t>
  </si>
  <si>
    <t>Source_Owner_Name</t>
  </si>
  <si>
    <t>Clarke</t>
  </si>
  <si>
    <t>County_Tax_or_Assessor_Web_site_URL</t>
  </si>
  <si>
    <t>Capture Total Market Value, Mailing Address, Parcel ID and paste to the Excel Output fields</t>
  </si>
  <si>
    <t>Scrape Legal Description and paste to Legal Description Field in Excel output section</t>
  </si>
  <si>
    <t>only the Header Name changes for this field</t>
  </si>
  <si>
    <t>Date/Time of</t>
  </si>
  <si>
    <t>File imported</t>
  </si>
  <si>
    <t>Added column</t>
  </si>
  <si>
    <t>to avoid duplicate</t>
  </si>
  <si>
    <t>Scrape Owner Name(s) to Output Mailing Owner Name</t>
  </si>
  <si>
    <t>Scrape Parcel ID to Output mailing Parcel ID field</t>
  </si>
  <si>
    <t>Scrape Owners Mailing address to Output Mailing Address</t>
  </si>
  <si>
    <t>Scrape Owner Total Appraised to Output FMV field</t>
  </si>
  <si>
    <r>
      <t xml:space="preserve">Scrape Location and paste to </t>
    </r>
    <r>
      <rPr>
        <b/>
        <sz val="11"/>
        <color theme="1"/>
        <rFont val="Calibri"/>
        <family val="2"/>
        <scheme val="minor"/>
      </rPr>
      <t>Legal Description</t>
    </r>
    <r>
      <rPr>
        <sz val="11"/>
        <color theme="1"/>
        <rFont val="Calibri"/>
        <family val="2"/>
        <scheme val="minor"/>
      </rPr>
      <t xml:space="preserve"> in output field</t>
    </r>
  </si>
  <si>
    <t>Scrape Parcel ID to Output Parcel ID field</t>
  </si>
  <si>
    <t>Scrape  Tax Payer Name(s) Only First and Last, Fair Market Value Amount, and Mailing Address, paste to spreadsheet</t>
  </si>
  <si>
    <t>Click on latest Tax Year which is 2014 on top of screen below screen shot to get to the screen shot below for details</t>
  </si>
  <si>
    <t>Select the Latest Tax year which in this case is 2014 to get to details</t>
  </si>
  <si>
    <t>Scrape Owners Name to Output Owners Name on Excel = The Name appears above mailing address</t>
  </si>
  <si>
    <t>Scrape Mailing Address to Output Mailing Address field on excel = appears underneath Owners Name</t>
  </si>
  <si>
    <t>Scrape Total Fair Market Value to Output FMV field on excel</t>
  </si>
  <si>
    <t>https://athensclarkecounty.governmentwindow.com/tax.html</t>
  </si>
  <si>
    <r>
      <t xml:space="preserve">Once you arrive at web site for </t>
    </r>
    <r>
      <rPr>
        <b/>
        <sz val="11"/>
        <color rgb="FFFF0000"/>
        <rFont val="Calibri"/>
        <family val="2"/>
        <scheme val="minor"/>
      </rPr>
      <t>Select latest YEAR</t>
    </r>
    <r>
      <rPr>
        <sz val="11"/>
        <color theme="1"/>
        <rFont val="Calibri"/>
        <family val="2"/>
        <scheme val="minor"/>
      </rPr>
      <t xml:space="preserve"> in the </t>
    </r>
    <r>
      <rPr>
        <b/>
        <sz val="11"/>
        <color rgb="FFFF0000"/>
        <rFont val="Calibri"/>
        <family val="2"/>
        <scheme val="minor"/>
      </rPr>
      <t>Select Tax Year Drop Down button</t>
    </r>
  </si>
  <si>
    <t>Enter address abbreviated as shown in screen shot sample above in the Property Address Field</t>
  </si>
  <si>
    <t>Click on the Search by Address Green highlighted Button underneath the Property Address Field to get next screen below</t>
  </si>
  <si>
    <t>325 NORWOOD CIR</t>
  </si>
  <si>
    <t xml:space="preserve">Manual INPUT </t>
  </si>
  <si>
    <t>MARK-0000-0022</t>
  </si>
  <si>
    <t>Scrape Total Adjusted Fair Market Value to Output FMV field on excel</t>
  </si>
  <si>
    <t>CLICK on VIEW PAY Button to get to details page next screen - Scrape Name and Map from whichever is easier this or bottom screen</t>
  </si>
  <si>
    <t>Scrape Map Code to Output Zone field on excel</t>
  </si>
  <si>
    <t>Map Code to Output Zone Field on excel see below scrape instruction - Name and Map code might be easier above</t>
  </si>
  <si>
    <t>Future</t>
  </si>
  <si>
    <t>Scrape_Completed</t>
  </si>
  <si>
    <t>Duplicate</t>
  </si>
  <si>
    <t>date and time</t>
  </si>
  <si>
    <t>Y or N</t>
  </si>
  <si>
    <t>Centered</t>
  </si>
  <si>
    <t>3202 Greenbrier Ct</t>
  </si>
  <si>
    <t>675 Austin Creek Dr</t>
  </si>
  <si>
    <t>5010 Bankside Way</t>
  </si>
  <si>
    <t>Norcross</t>
  </si>
  <si>
    <t>4009 Heritage Valley Ct</t>
  </si>
  <si>
    <t>405 Hunter Ridge Ln</t>
  </si>
  <si>
    <t>2505 Selman Dr</t>
  </si>
  <si>
    <t>Duluth</t>
  </si>
  <si>
    <t>BK-NEW-DISMISS-20140922-20140930</t>
  </si>
  <si>
    <t>Dismissed for Other Reason</t>
  </si>
  <si>
    <t>Dismissed for failure to pay filing fee</t>
  </si>
  <si>
    <t>Dismissed for Failure to File Information</t>
  </si>
  <si>
    <t>Paid</t>
  </si>
  <si>
    <t>Installment</t>
  </si>
  <si>
    <t>3885 Sagebrush Ln</t>
  </si>
  <si>
    <t>Snellville</t>
  </si>
  <si>
    <t>2014-68555-mhm</t>
  </si>
  <si>
    <t>2014-68790-mhm</t>
  </si>
  <si>
    <t>2014-68991-crm</t>
  </si>
  <si>
    <t>2012-54009-wlh</t>
  </si>
  <si>
    <t>2014-62479-crm</t>
  </si>
  <si>
    <t>2014-65009-mhm</t>
  </si>
  <si>
    <t>2014-66934-mhm</t>
  </si>
  <si>
    <t>Kamilah Williamson</t>
  </si>
  <si>
    <t>Lisa Johnson</t>
  </si>
  <si>
    <t>Dana Conley</t>
  </si>
  <si>
    <t>Stacey Galbreath</t>
  </si>
  <si>
    <t>Robert Lynch</t>
  </si>
  <si>
    <t>Shamous Jordan</t>
  </si>
  <si>
    <t>Silvia Luna-Gonzalez</t>
  </si>
  <si>
    <t>4315 Brookridge Drive</t>
  </si>
  <si>
    <t>4988 Mossy Ct</t>
  </si>
  <si>
    <t>Auction.com</t>
  </si>
  <si>
    <t>http://www.foreclosurehotline.net/Foreclosure.aspx</t>
  </si>
  <si>
    <t>1422 Walton Way</t>
  </si>
  <si>
    <t xml:space="preserve">3202 Clairwood Terrace </t>
  </si>
  <si>
    <t xml:space="preserve">351 Twain Circle, Se </t>
  </si>
  <si>
    <t xml:space="preserve">6896 Slate Stone Way </t>
  </si>
  <si>
    <t xml:space="preserve">1827 Brackendale Road Nw </t>
  </si>
  <si>
    <t xml:space="preserve">1901 Shelburne Cove </t>
  </si>
  <si>
    <t xml:space="preserve">4267 Kings Troop Road </t>
  </si>
  <si>
    <t xml:space="preserve">3943 Wedgefield Circle </t>
  </si>
  <si>
    <t xml:space="preserve">3070 June Apple Drive </t>
  </si>
  <si>
    <t xml:space="preserve">3823 Flakes Mill Road </t>
  </si>
  <si>
    <t xml:space="preserve">2842 Topaz Road </t>
  </si>
  <si>
    <t xml:space="preserve">5559 Glenridge Drive, Ne </t>
  </si>
  <si>
    <t xml:space="preserve">3571 Avonsong Village Circle </t>
  </si>
  <si>
    <t xml:space="preserve">2277 Peachtree Road Ne </t>
  </si>
  <si>
    <t xml:space="preserve">1268 Millstream Trail </t>
  </si>
  <si>
    <t xml:space="preserve">2879 Estate View Court </t>
  </si>
  <si>
    <t xml:space="preserve">Chamblee </t>
  </si>
  <si>
    <t xml:space="preserve">Atlanta </t>
  </si>
  <si>
    <t xml:space="preserve">Riverdale </t>
  </si>
  <si>
    <t xml:space="preserve">Mableton </t>
  </si>
  <si>
    <t xml:space="preserve">Kennesaw </t>
  </si>
  <si>
    <t xml:space="preserve">Marietta </t>
  </si>
  <si>
    <t xml:space="preserve">Stone Mountain </t>
  </si>
  <si>
    <t xml:space="preserve">Decatur </t>
  </si>
  <si>
    <t xml:space="preserve">Alpharetta </t>
  </si>
  <si>
    <t xml:space="preserve">Lawrenceville </t>
  </si>
  <si>
    <t xml:space="preserve">Dacula </t>
  </si>
  <si>
    <t>DeKalb</t>
  </si>
  <si>
    <t>http://foreclosure.closingsource.net/foreclosure.aspx</t>
  </si>
  <si>
    <t>Morris, Hardwick, Schneider, LLC</t>
  </si>
  <si>
    <t>14-11796-FC01</t>
  </si>
  <si>
    <t>14-13941-FC01</t>
  </si>
  <si>
    <t>14-20352-FC01</t>
  </si>
  <si>
    <t>14-20494-FC01</t>
  </si>
  <si>
    <t>14-20638-FC01</t>
  </si>
  <si>
    <t>14-20996-FC01</t>
  </si>
  <si>
    <t>14-21165-FC01</t>
  </si>
  <si>
    <t>14-21424-FC01</t>
  </si>
  <si>
    <t>14-10938-FC02</t>
  </si>
  <si>
    <t>14-11070-FC01</t>
  </si>
  <si>
    <t>14-21573-FC01</t>
  </si>
  <si>
    <t>13-03631-FC03</t>
  </si>
  <si>
    <t>14-12163-FC02</t>
  </si>
  <si>
    <t>14-22469-FC01</t>
  </si>
  <si>
    <t>14-22529-FC01</t>
  </si>
  <si>
    <t>14-22684-FC01</t>
  </si>
  <si>
    <t>14-23214-FC01</t>
  </si>
  <si>
    <t>14-23324-FC01</t>
  </si>
  <si>
    <t>14-09813-FC02</t>
  </si>
  <si>
    <t>14-24180-FC01</t>
  </si>
  <si>
    <t>14-24362-FC01</t>
  </si>
  <si>
    <t>14-19356-FC01</t>
  </si>
  <si>
    <t>https://www.brockandscott.com/BrockSearch.aspx</t>
  </si>
  <si>
    <t>Brock &amp; Scott, PLLC</t>
  </si>
  <si>
    <t>Lawrenceville</t>
  </si>
  <si>
    <t>Auburn</t>
  </si>
  <si>
    <t>1601 Jami Hollow Way</t>
  </si>
  <si>
    <t>928 Tree Creek Boulevard</t>
  </si>
  <si>
    <t>Dacula</t>
  </si>
  <si>
    <t>Grayson</t>
  </si>
  <si>
    <t>Tucker</t>
  </si>
  <si>
    <t>1249 RICHARD ROAD</t>
  </si>
  <si>
    <t>New Look &amp; Updating</t>
  </si>
  <si>
    <t xml:space="preserve">Source File:  </t>
  </si>
  <si>
    <t xml:space="preserve">Count/Progress:  </t>
  </si>
  <si>
    <t xml:space="preserve">Totals:  </t>
  </si>
  <si>
    <t xml:space="preserve">Run Scraping:  </t>
  </si>
  <si>
    <t>Address LookUp</t>
  </si>
  <si>
    <t>Application Dash Board</t>
  </si>
  <si>
    <t>ALLAN NICHOLAS</t>
  </si>
  <si>
    <t>MANUAL INPUT</t>
  </si>
  <si>
    <t>VICTOR BLEVONS</t>
  </si>
  <si>
    <t>DUSTIN GRIFFIN</t>
  </si>
  <si>
    <t>CYNTHIA GRIFFIN</t>
  </si>
  <si>
    <t>DAY WILLIAM</t>
  </si>
  <si>
    <t>GRIFFETH WENDELL</t>
  </si>
  <si>
    <t>County=Tax Web Sites</t>
  </si>
  <si>
    <t xml:space="preserve">Tax County:  </t>
  </si>
  <si>
    <t>County will have all counties listed in the drop down as well as an ALL for all counties to run</t>
  </si>
  <si>
    <t>Or is it better to have check boxes to run only selected ones</t>
  </si>
  <si>
    <t>to LOOK UP Tax web site</t>
  </si>
  <si>
    <t>NAME and COUNTY only appear</t>
  </si>
  <si>
    <t>on this spreadsheet</t>
  </si>
  <si>
    <t xml:space="preserve">Scrape and populate the </t>
  </si>
  <si>
    <t>Columns fields to the right after</t>
  </si>
  <si>
    <t>Tax Sites are scraped to the right</t>
  </si>
  <si>
    <t>Some Samples below</t>
  </si>
  <si>
    <t>Will supply more for each county</t>
  </si>
  <si>
    <t xml:space="preserve">Est. Value Sites:  </t>
  </si>
  <si>
    <t>Estimated Value Sites</t>
  </si>
  <si>
    <t>Ability to add/remove Tax Counties, as well as Estimated Values Sites</t>
  </si>
  <si>
    <t>Estimated Values Web sites and Instructions to Lookup and Capture Information From Web Sites Using SITUS Address</t>
  </si>
  <si>
    <t>Pending</t>
  </si>
  <si>
    <t>Address in Column F if only</t>
  </si>
  <si>
    <t>1092 ASHLIN</t>
  </si>
  <si>
    <t>4368 WHITE SURREY</t>
  </si>
  <si>
    <t>4623 NORTH LANDING</t>
  </si>
  <si>
    <t>1302 RENEE</t>
  </si>
  <si>
    <t>2565 CAMILLE</t>
  </si>
  <si>
    <t>3101 FAIRINGTON</t>
  </si>
  <si>
    <t>4119 WALDROP HILLS</t>
  </si>
  <si>
    <t>395 FALCON RIDGE</t>
  </si>
  <si>
    <t>1950 CARLA</t>
  </si>
  <si>
    <t>100 EDELWEISS</t>
  </si>
  <si>
    <t>2880 RENFRO NW</t>
  </si>
  <si>
    <t>2926 ARROWOOD</t>
  </si>
  <si>
    <t>5020 ESTONIAN</t>
  </si>
  <si>
    <t>6546 YARBROUGH</t>
  </si>
  <si>
    <t>1555 TWIN MANOR</t>
  </si>
  <si>
    <t>501 GLENLEAF</t>
  </si>
  <si>
    <t>510 STERLING HILL</t>
  </si>
  <si>
    <t>781 SONOMA</t>
  </si>
  <si>
    <t>4315 Brookridge</t>
  </si>
  <si>
    <t xml:space="preserve">3070 June Apple </t>
  </si>
  <si>
    <t>209 HIGHLANDS</t>
  </si>
  <si>
    <t>1102 KILLARNEY</t>
  </si>
  <si>
    <t>4949 PIPPIN NW</t>
  </si>
  <si>
    <t>3653 RAINBOW</t>
  </si>
  <si>
    <t>140 VICTORIA</t>
  </si>
  <si>
    <t>4922 ANCLOTE</t>
  </si>
  <si>
    <t>2570 WOODSIDE</t>
  </si>
  <si>
    <t>4657 ALPINE</t>
  </si>
  <si>
    <t>5920 Tallant</t>
  </si>
  <si>
    <t>629 SPRINGWOOD. NW</t>
  </si>
  <si>
    <t>855 SCENIC LAKE</t>
  </si>
  <si>
    <t>2552 LENOX</t>
  </si>
  <si>
    <t>675 Austin Creek</t>
  </si>
  <si>
    <t>2505 Selman</t>
  </si>
  <si>
    <t>212 BARRETT SPRINGS</t>
  </si>
  <si>
    <t>317 NEW ECHOTA</t>
  </si>
  <si>
    <t>321 WINCHESTER</t>
  </si>
  <si>
    <t>124 WARREN</t>
  </si>
  <si>
    <t>2882 STILESBORO RIDGE N. W.</t>
  </si>
  <si>
    <t>1051 S MILLARD</t>
  </si>
  <si>
    <t>185 FONTAINE</t>
  </si>
  <si>
    <t>5136 SHERWOOD</t>
  </si>
  <si>
    <t>5720 RIDGE STONE</t>
  </si>
  <si>
    <t>6430 KINSEY</t>
  </si>
  <si>
    <t>301 HAWKSTONE</t>
  </si>
  <si>
    <t>3505 EMILY</t>
  </si>
  <si>
    <t>3926 PARHAM</t>
  </si>
  <si>
    <t>4285 HOPKINS BLUFF</t>
  </si>
  <si>
    <t>475 KENION FOREST</t>
  </si>
  <si>
    <t>922 BROOK CREEK</t>
  </si>
  <si>
    <t>5010 Bankside</t>
  </si>
  <si>
    <t>1422 Walton</t>
  </si>
  <si>
    <t xml:space="preserve">6896 Slate Stone </t>
  </si>
  <si>
    <t>1601 Jami Hollow</t>
  </si>
  <si>
    <t>3001 WOODBRIDGE</t>
  </si>
  <si>
    <t>2504 SUTTER</t>
  </si>
  <si>
    <t>5059 HYACINTH</t>
  </si>
  <si>
    <t>2138 BLACK OAK</t>
  </si>
  <si>
    <t>4855 LARKSPUR</t>
  </si>
  <si>
    <t>2095 MINA</t>
  </si>
  <si>
    <t>2095 Mina</t>
  </si>
  <si>
    <t>3294 BENTHOLLOW</t>
  </si>
  <si>
    <t>3339 BRIDGE WALK</t>
  </si>
  <si>
    <t>5614 SPRUCE</t>
  </si>
  <si>
    <t>408 PINE RIDGE</t>
  </si>
  <si>
    <t>2400 CATAMARAN</t>
  </si>
  <si>
    <t>1517 WALNUT RIDGE</t>
  </si>
  <si>
    <t>320 CADELEIGH</t>
  </si>
  <si>
    <t>4395 GROVE LAKE</t>
  </si>
  <si>
    <t>3202 Greenbrier</t>
  </si>
  <si>
    <t>4009 Heritage Valley</t>
  </si>
  <si>
    <t>4988 Mossy</t>
  </si>
  <si>
    <t>4790 COOKS</t>
  </si>
  <si>
    <t>1202 OLD GREYSTONE</t>
  </si>
  <si>
    <t>2056 LUXURIA</t>
  </si>
  <si>
    <t>4317 ORCHARD PARK</t>
  </si>
  <si>
    <t>130 DORAL</t>
  </si>
  <si>
    <t>183 SEDALIA</t>
  </si>
  <si>
    <t>245 CRYSTALAIRE</t>
  </si>
  <si>
    <t>6574 SPLITPINE</t>
  </si>
  <si>
    <t>2979 GARRETTS</t>
  </si>
  <si>
    <t xml:space="preserve">2879 Estate View </t>
  </si>
  <si>
    <t>612 WALNUT HALL</t>
  </si>
  <si>
    <t>4232 DEFOORS FARM</t>
  </si>
  <si>
    <t xml:space="preserve">4043 SHANE </t>
  </si>
  <si>
    <t xml:space="preserve">6091 WINDY RIDGE </t>
  </si>
  <si>
    <t xml:space="preserve">6706 PRINCETON PARK </t>
  </si>
  <si>
    <t xml:space="preserve">140 POINTER RIDGE </t>
  </si>
  <si>
    <t xml:space="preserve">3287 HIGHLAND FORGE </t>
  </si>
  <si>
    <t xml:space="preserve">642 TOWERING PINE </t>
  </si>
  <si>
    <t xml:space="preserve">1268 Millstream  </t>
  </si>
  <si>
    <t xml:space="preserve">325 NORWOOD </t>
  </si>
  <si>
    <t xml:space="preserve">1338 WINBORN </t>
  </si>
  <si>
    <t>3269 POLO RUN  SE</t>
  </si>
  <si>
    <t xml:space="preserve">3949 INDIAN LAKE </t>
  </si>
  <si>
    <t>2000 MULKEY</t>
  </si>
  <si>
    <t>1664 LILBURN STONE MOUNTAIN</t>
  </si>
  <si>
    <t>5535 HUGH HOWELL</t>
  </si>
  <si>
    <t>2555 FLAT SHOALS 3501</t>
  </si>
  <si>
    <t>6560 WOODFORD</t>
  </si>
  <si>
    <t>252 Kendri</t>
  </si>
  <si>
    <t>3156 PARFAIT</t>
  </si>
  <si>
    <t>4351 SENTINEL NW</t>
  </si>
  <si>
    <t>1028 LESLIE</t>
  </si>
  <si>
    <t>5333 MUIRWOOD</t>
  </si>
  <si>
    <t>4023 SHADOWBROOK</t>
  </si>
  <si>
    <t>1890 DOVONSHIRE SW</t>
  </si>
  <si>
    <t>1249 RICHARD</t>
  </si>
  <si>
    <t>1930 LOMITA</t>
  </si>
  <si>
    <t>3771 ROCKBRIDGE</t>
  </si>
  <si>
    <t>5960 GILES</t>
  </si>
  <si>
    <t>6315 KLONDIKE RIVER</t>
  </si>
  <si>
    <t>128 KELLEY</t>
  </si>
  <si>
    <t>3345 CHATTAHOOCHEE</t>
  </si>
  <si>
    <t>532 KEMP</t>
  </si>
  <si>
    <t>2460 NEVELS</t>
  </si>
  <si>
    <t>4118 STONECYPHER</t>
  </si>
  <si>
    <t xml:space="preserve">1827 Brackendale Nw </t>
  </si>
  <si>
    <t xml:space="preserve">4267 Kings Troop </t>
  </si>
  <si>
    <t xml:space="preserve">3823 Flakes Mill </t>
  </si>
  <si>
    <t xml:space="preserve">2842 Topaz </t>
  </si>
  <si>
    <t xml:space="preserve">2277 Peachtree Ne </t>
  </si>
  <si>
    <t>5530 WIND RIVER</t>
  </si>
  <si>
    <t>912 PEEL CASTLE</t>
  </si>
  <si>
    <t>2429 TOLLIVER HILLS</t>
  </si>
  <si>
    <t>260 BEECHWOOD</t>
  </si>
  <si>
    <t>5855 HERITAGE</t>
  </si>
  <si>
    <t>3370 BUFFINGTON</t>
  </si>
  <si>
    <t>3544 TOLL HOUSE SW</t>
  </si>
  <si>
    <t>2067 GAZEBO</t>
  </si>
  <si>
    <t>405 Hunter Ridge</t>
  </si>
  <si>
    <t>3885 Sagebrush</t>
  </si>
  <si>
    <t>4221 LEHIGH</t>
  </si>
  <si>
    <t>4054 LYON SW</t>
  </si>
  <si>
    <t>230 Dunagan</t>
  </si>
  <si>
    <t>492 Marsh Lake</t>
  </si>
  <si>
    <t>351 Sarah</t>
  </si>
  <si>
    <t>1028 Legacy</t>
  </si>
  <si>
    <t>208 Brittany</t>
  </si>
  <si>
    <t>3555 Spring Mesa</t>
  </si>
  <si>
    <t>7934 Norris Lake</t>
  </si>
  <si>
    <t>1385 Moriah Trace</t>
  </si>
  <si>
    <t>928 Tree Creek</t>
  </si>
  <si>
    <t>2675 Fort Apachee</t>
  </si>
  <si>
    <t>1353 Stratford Hall</t>
  </si>
  <si>
    <t>3330 Hart</t>
  </si>
  <si>
    <t>6321 Wedgeview</t>
  </si>
  <si>
    <t>2020 Alder Tree</t>
  </si>
  <si>
    <t>2320 Anamanda Close</t>
  </si>
  <si>
    <t>254 Paden</t>
  </si>
  <si>
    <t>1090 Windsor Creek</t>
  </si>
  <si>
    <t>2006 Crescent</t>
  </si>
  <si>
    <t>2125 Wildwood Lake</t>
  </si>
  <si>
    <t>Dawson</t>
  </si>
  <si>
    <t>in progress</t>
  </si>
  <si>
    <t>Barrow</t>
  </si>
  <si>
    <t>Go to:  http://totalviewrealestate.com/</t>
  </si>
  <si>
    <t>Enter SITUS Address in the fields above</t>
  </si>
  <si>
    <t>http://wwwtotalviewrealestate.com/</t>
  </si>
  <si>
    <t>TotalViewRealestate</t>
  </si>
  <si>
    <t>http://totalviewrealestate.com/index.php?address=1102+KILLARNEY+DR&amp;city=&amp;state=GA&amp;zip=30080</t>
  </si>
  <si>
    <t>https://www.google.com/maps/place/1102+Killarney+SE,+Smyrna,+GA+30080/@33.8955433,-84.4751726,761m/data=!3m2!1e3!4b1!4m2!3m1!1s0x88f51054a99fbb6f:0x6cd242dca0a1107b?hl=en</t>
  </si>
  <si>
    <t>TotalView_Property_Type</t>
  </si>
  <si>
    <t>TotalView_Zillow_Value_Range</t>
  </si>
  <si>
    <t>Condominium</t>
  </si>
  <si>
    <t>$112,914 to $124,800</t>
  </si>
  <si>
    <t>$94,481 to $129,180</t>
  </si>
  <si>
    <t>TotalView_eppraisal_Value_Range</t>
  </si>
  <si>
    <t>TotalView_Property_URL</t>
  </si>
  <si>
    <t>TotalView_GoogleMapAddressURL</t>
  </si>
  <si>
    <t>CLICK get Info button far right - see results page below</t>
  </si>
  <si>
    <t>Scrape Zillow Value Range and epparaisalValue  Range Amounts and post to spreadsheet</t>
  </si>
  <si>
    <t>TotalView_Zillow_Our_Estimate</t>
  </si>
  <si>
    <t>1102 Killarney SE, Smyrna, GA 30080</t>
  </si>
  <si>
    <t>TotalView_Full Address</t>
  </si>
  <si>
    <t>Scrape Total View Our Estimate and post to spreadsheet</t>
  </si>
  <si>
    <t>Scrape Total View Property Type and Post to spreadsheet</t>
  </si>
  <si>
    <t>Scrape Total View Full Address and Post to spreadsheet</t>
  </si>
  <si>
    <t>Scrape Last Sold Amount, Date, and Sq ft Amount $ and Post to spreadsheet</t>
  </si>
  <si>
    <t>TotalView_Property_Last Sold Amount</t>
  </si>
  <si>
    <t>TotalView_Property_Last Sold Date</t>
  </si>
  <si>
    <t>TotalView_Property_Last Sold Sq Ft $</t>
  </si>
  <si>
    <t>($73/SqFt)</t>
  </si>
  <si>
    <t>FindCompsNow_Est_Value</t>
  </si>
  <si>
    <t>FindCompsNow_Offer_80%</t>
  </si>
  <si>
    <t>FindCompsNow_Offer_70%</t>
  </si>
  <si>
    <t>FindCompsNow_Offer_60%</t>
  </si>
  <si>
    <t>FindCompsNow_Offer_50%</t>
  </si>
  <si>
    <t>FindCompsNow_Offer_40%</t>
  </si>
  <si>
    <t>HomeSnap_Park_Spaces</t>
  </si>
  <si>
    <t>HomeSnap_Lot_Size</t>
  </si>
  <si>
    <t>HomeSnap_Yr_Built</t>
  </si>
  <si>
    <t>HomeSnap_Rent_Est</t>
  </si>
  <si>
    <t>TAX_Total_FMV</t>
  </si>
  <si>
    <t>TAX_Parcel_ID</t>
  </si>
  <si>
    <t>TAX_District</t>
  </si>
  <si>
    <t>TAX_Legal_Description</t>
  </si>
  <si>
    <t>TAX_Zone</t>
  </si>
  <si>
    <t>TAX_SITUS_ZIP</t>
  </si>
  <si>
    <t>TAX_SITUS_City</t>
  </si>
  <si>
    <t>TAX_SITUS_Address</t>
  </si>
  <si>
    <t>TAX_Owner_Mailing_Zip</t>
  </si>
  <si>
    <t>TAX_Owner_Mailing_City</t>
  </si>
  <si>
    <t>TAX_Owner_Mailing_Address</t>
  </si>
  <si>
    <t>TAX_OwnerName-Mailing_TaxPayer</t>
  </si>
  <si>
    <t>Berkshire_Address</t>
  </si>
  <si>
    <t>1102 KILLARNEY SE, SMYRNA, GA 30080</t>
  </si>
  <si>
    <t>Berkshire_Type</t>
  </si>
  <si>
    <t>1338 WINBORN CIR NW, KENNESAW, GA 30152</t>
  </si>
  <si>
    <t>Single Family</t>
  </si>
  <si>
    <t>Berkshire_Median_Sale_Price</t>
  </si>
  <si>
    <t>Bershire_Beds</t>
  </si>
  <si>
    <t>Bershire_Bath</t>
  </si>
  <si>
    <t>Bershire_Living_Area</t>
  </si>
  <si>
    <t>Bershire_Yr_built</t>
  </si>
  <si>
    <t>$260,000 - $382,000</t>
  </si>
  <si>
    <t>Berkshire_Value_Range</t>
  </si>
  <si>
    <t>Capture/Scrape  Offer Chart:  80% Amount, 70% Amount, 60% Amount, 50% Amount, 40% Amount and Post to spreadsheet</t>
  </si>
  <si>
    <t>Capture Address, Value Range, Provalue, Type, Bedrooms, Baths, Living Area, Year Built, Price History Top Most recent only and Paste to Spreadsheet</t>
  </si>
  <si>
    <t>Capture Median Sold amount further down the page on the left side</t>
  </si>
  <si>
    <t>RentoMeter_Avg_Rent</t>
  </si>
  <si>
    <t>Capture Median, and High, Rent Amounts and paste to spreadsheet in correct field for the address lookup</t>
  </si>
  <si>
    <t>Spacer</t>
  </si>
  <si>
    <t xml:space="preserve">, </t>
  </si>
  <si>
    <t>Source_SITUS_Full_Address_FORMULA</t>
  </si>
  <si>
    <t>Column F,G,H or this Column D</t>
  </si>
  <si>
    <t>Have all ESTIMATED VALUE web sites WITH INDIVIDUAL Check boxes as well as an ALL Sites Check box</t>
  </si>
  <si>
    <t>Source_Situs_Abbreviated_Address</t>
  </si>
  <si>
    <t>Blue highlighted is sample one</t>
  </si>
  <si>
    <t>County Column K</t>
  </si>
  <si>
    <t xml:space="preserve">So the ADDRESS LOOKUP either </t>
  </si>
  <si>
    <t xml:space="preserve">5512 N WINSLOW </t>
  </si>
  <si>
    <t xml:space="preserve">6389 REDAN SQ </t>
  </si>
  <si>
    <t xml:space="preserve">351 Twain </t>
  </si>
  <si>
    <t xml:space="preserve">3943 Wedgefield </t>
  </si>
  <si>
    <t xml:space="preserve">1065 CRABAPPLE LAKE </t>
  </si>
  <si>
    <t xml:space="preserve">3571 Avonsong Village </t>
  </si>
  <si>
    <t xml:space="preserve">1615 Beaumont </t>
  </si>
  <si>
    <t xml:space="preserve">1835 LOGAN RIDGE </t>
  </si>
  <si>
    <t xml:space="preserve">2602 LOVEJOY </t>
  </si>
  <si>
    <t xml:space="preserve">563 Mephisto </t>
  </si>
  <si>
    <t xml:space="preserve">1020 DILL </t>
  </si>
  <si>
    <t xml:space="preserve">1769 LYLE </t>
  </si>
  <si>
    <t xml:space="preserve">3411 SUNSET </t>
  </si>
  <si>
    <t xml:space="preserve">232 19TH ST NW </t>
  </si>
  <si>
    <t xml:space="preserve">3324 PEACHTREE </t>
  </si>
  <si>
    <t>33 DANIEL  SE</t>
  </si>
  <si>
    <t xml:space="preserve">240 OLD TREE </t>
  </si>
  <si>
    <t xml:space="preserve">1385 Moriah </t>
  </si>
  <si>
    <t>3926 AMMEL</t>
  </si>
  <si>
    <t xml:space="preserve">361 17TH SEET NW </t>
  </si>
  <si>
    <t xml:space="preserve">9295 OLD SOUTHWICK </t>
  </si>
  <si>
    <t>MSW-0002</t>
  </si>
  <si>
    <t>BARROW</t>
  </si>
  <si>
    <t>SPS-11-13603-8</t>
  </si>
  <si>
    <t>7015 GALTS FERRY ROAD</t>
  </si>
  <si>
    <t>Not Available</t>
  </si>
  <si>
    <t>NAT-14-05168-1</t>
  </si>
  <si>
    <t>CMS-12-05329-14</t>
  </si>
  <si>
    <t>101 PINEHILL DRIVE</t>
  </si>
  <si>
    <t>SPS-14-01024-3</t>
  </si>
  <si>
    <t>175 REGENT PL</t>
  </si>
  <si>
    <t>BVC-13-08583-5</t>
  </si>
  <si>
    <t>180 WEST OAKS PLACE</t>
  </si>
  <si>
    <t>SPS-14-02546-8</t>
  </si>
  <si>
    <t>401 LIMA COURT</t>
  </si>
  <si>
    <t>BAC-11-07809-13</t>
  </si>
  <si>
    <t>1688 RIFLE WAY</t>
  </si>
  <si>
    <t>BAC-14-05019-1</t>
  </si>
  <si>
    <t>2858 CARMAIN DRIVE</t>
  </si>
  <si>
    <t>BMT-14-06038-1</t>
  </si>
  <si>
    <t>752 CHANSON DRIVE SW</t>
  </si>
  <si>
    <t>BMT-14-05867-1</t>
  </si>
  <si>
    <t>3324 WHITMORE CT</t>
  </si>
  <si>
    <t>SPS-14-06076-1</t>
  </si>
  <si>
    <t>4784 PASTRY LANE</t>
  </si>
  <si>
    <t>SPS-13-01677-5</t>
  </si>
  <si>
    <t>2168 SOFT PINE LANE</t>
  </si>
  <si>
    <t>BAC-13-01342-6</t>
  </si>
  <si>
    <t>SPS-11-03915-15</t>
  </si>
  <si>
    <t>1062 MEADOW GRASS LANE</t>
  </si>
  <si>
    <t>FAY-13-04795-4</t>
  </si>
  <si>
    <t>4277 CHADS PARK DR</t>
  </si>
  <si>
    <t>BAC-09-34905-15</t>
  </si>
  <si>
    <t>4283 WALTON WAY</t>
  </si>
  <si>
    <t>BAC-10-11655-12</t>
  </si>
  <si>
    <t>FCI-14-05059-1</t>
  </si>
  <si>
    <t>4890 SHALLOW RIDGE RD.</t>
  </si>
  <si>
    <t>NAT-14-06088-1</t>
  </si>
  <si>
    <t>75 COX DRIVE</t>
  </si>
  <si>
    <t>DAWSONVILLE</t>
  </si>
  <si>
    <t>DAWSON</t>
  </si>
  <si>
    <t>DUSF-14-03377-8</t>
  </si>
  <si>
    <t>MSW-0018</t>
  </si>
  <si>
    <t xml:space="preserve">3721 Cressway Drive </t>
  </si>
  <si>
    <t>BAC-11-13137-16</t>
  </si>
  <si>
    <t>3877 CHERRY RIDGE BLVD</t>
  </si>
  <si>
    <t>SPS-14-00544-9</t>
  </si>
  <si>
    <t>SBC-14-02842-1</t>
  </si>
  <si>
    <t>2529 TERRACE TRAIL</t>
  </si>
  <si>
    <t>SPS-13-03941-3</t>
  </si>
  <si>
    <t>3769 SALEM TRAIL</t>
  </si>
  <si>
    <t>SPS-14-03224-2</t>
  </si>
  <si>
    <t>6280 KATELYN PK</t>
  </si>
  <si>
    <t>CMS-10-08698-8</t>
  </si>
  <si>
    <t>6292 CREEKFORD LANE</t>
  </si>
  <si>
    <t>SPS-11-09801-7</t>
  </si>
  <si>
    <t>SPS-11-05272-10</t>
  </si>
  <si>
    <t>CMS-14-04915-1</t>
  </si>
  <si>
    <t>5264 KELLEYS WALK</t>
  </si>
  <si>
    <t>SPS-11-12136-12</t>
  </si>
  <si>
    <t>4409 PARMALEE PATH</t>
  </si>
  <si>
    <t>CONLEY</t>
  </si>
  <si>
    <t>MSW-0017</t>
  </si>
  <si>
    <t xml:space="preserve">1980 Variations Drive </t>
  </si>
  <si>
    <t>HMS-14-05088-1</t>
  </si>
  <si>
    <t>3301 HENDERSON MILL RD. UNIT P3</t>
  </si>
  <si>
    <t>NAT-13-06824-3</t>
  </si>
  <si>
    <t>2695 PEELER ROAD</t>
  </si>
  <si>
    <t>DORAVILLE</t>
  </si>
  <si>
    <t>BAC-12-05229-18</t>
  </si>
  <si>
    <t>BAC-10-11705-12</t>
  </si>
  <si>
    <t>125 FOXFORD RUN</t>
  </si>
  <si>
    <t>TYRONE</t>
  </si>
  <si>
    <t>LNC-14-05326-1</t>
  </si>
  <si>
    <t>4510 DARTFORD ROAD</t>
  </si>
  <si>
    <t>BAC-14-05064-2</t>
  </si>
  <si>
    <t>SPS-09-33623-13</t>
  </si>
  <si>
    <t>SPS-12-01559-4</t>
  </si>
  <si>
    <t>340 OLDE BRIDGE WAY</t>
  </si>
  <si>
    <t>MSW-0025</t>
  </si>
  <si>
    <t xml:space="preserve">11820 Houze Road </t>
  </si>
  <si>
    <t xml:space="preserve">Roswell </t>
  </si>
  <si>
    <t>REG-14-06202-1</t>
  </si>
  <si>
    <t>2770 ROXBURGH DR</t>
  </si>
  <si>
    <t>BVC-14-06083-1</t>
  </si>
  <si>
    <t>146 PARKWAY DRIVE</t>
  </si>
  <si>
    <t>NAT-13-07273-8</t>
  </si>
  <si>
    <t>4473 CHALLEDON DRIVE</t>
  </si>
  <si>
    <t>SPS-14-06037-1</t>
  </si>
  <si>
    <t>5477 BABBLING VIEW</t>
  </si>
  <si>
    <t>SPS-12-07027-15</t>
  </si>
  <si>
    <t>7146 JODHPUR WAY</t>
  </si>
  <si>
    <t>BAC-14-04667-1</t>
  </si>
  <si>
    <t>4653 TARTAN COURT</t>
  </si>
  <si>
    <t>UNION CITY</t>
  </si>
  <si>
    <t>BAC-10-00624-19</t>
  </si>
  <si>
    <t>137 MOBILE AVENUE NE</t>
  </si>
  <si>
    <t>NAM-14-06024-1</t>
  </si>
  <si>
    <t>584 LINWOOD AVENUE</t>
  </si>
  <si>
    <t>SPS-11-12117-16</t>
  </si>
  <si>
    <t>153 HERMER CIRCLE NW</t>
  </si>
  <si>
    <t>BMT-14-05507-1</t>
  </si>
  <si>
    <t>2652 PEYTON WOODS TRL SW</t>
  </si>
  <si>
    <t>SPS-13-07097-7</t>
  </si>
  <si>
    <t>3585 PARC CIRCLE</t>
  </si>
  <si>
    <t>SPS-14-03514-2</t>
  </si>
  <si>
    <t>3250 WELLINGTON WALK</t>
  </si>
  <si>
    <t>RMU-14-04007-5</t>
  </si>
  <si>
    <t>2450 CONSTANCE ST.</t>
  </si>
  <si>
    <t>MSW-0024</t>
  </si>
  <si>
    <t xml:space="preserve">3045 Cadiz Circle </t>
  </si>
  <si>
    <t xml:space="preserve">College Park </t>
  </si>
  <si>
    <t>GGS-11-09800-9</t>
  </si>
  <si>
    <t>4135 JEFFREY DRIVE</t>
  </si>
  <si>
    <t>BVC-13-01344-8</t>
  </si>
  <si>
    <t>4225 HOLLIDAY ROAD</t>
  </si>
  <si>
    <t>BAC-09-33046-10</t>
  </si>
  <si>
    <t>MSW-0026</t>
  </si>
  <si>
    <t xml:space="preserve">3302 Dogwood Drive, Unit 124 </t>
  </si>
  <si>
    <t xml:space="preserve">Hapeville </t>
  </si>
  <si>
    <t>GTY-13-03284-10</t>
  </si>
  <si>
    <t>1312 POINTCREST LANE</t>
  </si>
  <si>
    <t>GRAYSON</t>
  </si>
  <si>
    <t>SPS-09-00375-13</t>
  </si>
  <si>
    <t>2879 EVERSON RIDGE COURT</t>
  </si>
  <si>
    <t>BAC-12-11349-16</t>
  </si>
  <si>
    <t>SPS-12-06392-8</t>
  </si>
  <si>
    <t>BAC-13-02539-3</t>
  </si>
  <si>
    <t>469 ONYX COURT</t>
  </si>
  <si>
    <t>SPS-11-03129-7</t>
  </si>
  <si>
    <t>264 HICKORY VIEW DRIVE</t>
  </si>
  <si>
    <t>REG-14-06068-1</t>
  </si>
  <si>
    <t>585 CESAREA PL NW</t>
  </si>
  <si>
    <t>BAC-12-08868-14</t>
  </si>
  <si>
    <t>3460 WRENWOOD COURT</t>
  </si>
  <si>
    <t>MSW-0029</t>
  </si>
  <si>
    <t xml:space="preserve">5041 Station Circle </t>
  </si>
  <si>
    <t xml:space="preserve">Norcross </t>
  </si>
  <si>
    <t>BAC-14-02039-4</t>
  </si>
  <si>
    <t>3671 RAVEN WAY</t>
  </si>
  <si>
    <t>BAC-14-06106-1</t>
  </si>
  <si>
    <t>2462 VALLEY COVE DRIVE</t>
  </si>
  <si>
    <t>RCS-14-02722-3</t>
  </si>
  <si>
    <t>755 BRADFORD STREET</t>
  </si>
  <si>
    <t>NAT-13-04569-3</t>
  </si>
  <si>
    <t>4705 PLANTATION DRIVE</t>
  </si>
  <si>
    <t>GTY-14-05516-1</t>
  </si>
  <si>
    <t>6473 FLOWERY WAY</t>
  </si>
  <si>
    <t>SEF-14-01211-3</t>
  </si>
  <si>
    <t>114 CHESTATEE DR.</t>
  </si>
  <si>
    <t>DAHLONEGA</t>
  </si>
  <si>
    <t>LUMPKIN</t>
  </si>
  <si>
    <t>MSW-0043</t>
  </si>
  <si>
    <t xml:space="preserve">1002 New Lacy Street </t>
  </si>
  <si>
    <t xml:space="preserve">Monroe </t>
  </si>
  <si>
    <t>WALTON</t>
  </si>
  <si>
    <t>14-23759-FC01</t>
  </si>
  <si>
    <t>4635 Wheeler Creek Drive</t>
  </si>
  <si>
    <t>Hoschton</t>
  </si>
  <si>
    <t>14-23332-FC01</t>
  </si>
  <si>
    <t>2126 Pinella Drive</t>
  </si>
  <si>
    <t>14-22769-FC01</t>
  </si>
  <si>
    <t>2137 Millgate Lane</t>
  </si>
  <si>
    <t>14-24023-FC01</t>
  </si>
  <si>
    <t>2093 Leafmore Court</t>
  </si>
  <si>
    <t>14-24070-FC01</t>
  </si>
  <si>
    <t>510 Heritage Oaks Court</t>
  </si>
  <si>
    <t>14-24775-FC01</t>
  </si>
  <si>
    <t>4033 Overland Trail</t>
  </si>
  <si>
    <t>14-25029-FC01</t>
  </si>
  <si>
    <t>5348 Lancer Circle</t>
  </si>
  <si>
    <t>1222 Bradford</t>
  </si>
  <si>
    <t>7015 GALTS FERRY</t>
  </si>
  <si>
    <t>255 MOUNTAIN VIEW</t>
  </si>
  <si>
    <t>101 PINEHILL</t>
  </si>
  <si>
    <t xml:space="preserve">175 REGENT </t>
  </si>
  <si>
    <t>180 WEST OAKS</t>
  </si>
  <si>
    <t xml:space="preserve">401 LIMA </t>
  </si>
  <si>
    <t xml:space="preserve">1688 RIFLE </t>
  </si>
  <si>
    <t xml:space="preserve">2858 CARMAIN </t>
  </si>
  <si>
    <t>752 CHANSON  SW</t>
  </si>
  <si>
    <t xml:space="preserve">3324 WHITMORE </t>
  </si>
  <si>
    <t>4784 PASTRY</t>
  </si>
  <si>
    <t xml:space="preserve">2168 SOFT PINE </t>
  </si>
  <si>
    <t xml:space="preserve">1062 MEADOW GRASS </t>
  </si>
  <si>
    <t xml:space="preserve">4277 CHADS PARK </t>
  </si>
  <si>
    <t xml:space="preserve">4283 WALTON </t>
  </si>
  <si>
    <t xml:space="preserve">4351 SENTINEL </t>
  </si>
  <si>
    <t xml:space="preserve">4890 SHALLOW RIDGE </t>
  </si>
  <si>
    <t xml:space="preserve">75 COX </t>
  </si>
  <si>
    <t xml:space="preserve">3653 RAINBOW </t>
  </si>
  <si>
    <t xml:space="preserve">3877 CHERRY RIDGE </t>
  </si>
  <si>
    <t xml:space="preserve">4023 SHADOWBROOK </t>
  </si>
  <si>
    <t xml:space="preserve">2529 TERRACE </t>
  </si>
  <si>
    <t xml:space="preserve">3769 SALEM </t>
  </si>
  <si>
    <t>6292 CREEKFORD</t>
  </si>
  <si>
    <t xml:space="preserve">1517 WALNUT RIDGE </t>
  </si>
  <si>
    <t xml:space="preserve">1980 Variations  </t>
  </si>
  <si>
    <t xml:space="preserve">3301 HENDERSON MILL  </t>
  </si>
  <si>
    <t xml:space="preserve">2695 PEELER </t>
  </si>
  <si>
    <t xml:space="preserve">140 VICTORIA </t>
  </si>
  <si>
    <t>125 FOXFORD</t>
  </si>
  <si>
    <t>4510 DARTFORD</t>
  </si>
  <si>
    <t xml:space="preserve">320 CADELEIGH </t>
  </si>
  <si>
    <t xml:space="preserve">340 OLDE BRIDGE </t>
  </si>
  <si>
    <t xml:space="preserve">11820 Houze </t>
  </si>
  <si>
    <t xml:space="preserve">2770 ROXBURGH </t>
  </si>
  <si>
    <t>146 PARKWAY</t>
  </si>
  <si>
    <t xml:space="preserve">4473 CHALLEDON </t>
  </si>
  <si>
    <t xml:space="preserve">7146 JODHPUR </t>
  </si>
  <si>
    <t xml:space="preserve">4653 TARTAN </t>
  </si>
  <si>
    <t xml:space="preserve">137 MOBILE </t>
  </si>
  <si>
    <t xml:space="preserve">584 LINWOOD </t>
  </si>
  <si>
    <t xml:space="preserve">153 HERMER </t>
  </si>
  <si>
    <t xml:space="preserve">2652 PEYTON WOODS </t>
  </si>
  <si>
    <t xml:space="preserve">3585 PARC </t>
  </si>
  <si>
    <t>2450 CONSTANCE</t>
  </si>
  <si>
    <t xml:space="preserve">3045 Cadiz </t>
  </si>
  <si>
    <t xml:space="preserve">4135 JEFFREY </t>
  </si>
  <si>
    <t xml:space="preserve">4225 HOLLIDAY </t>
  </si>
  <si>
    <t xml:space="preserve">3302 Dogwood </t>
  </si>
  <si>
    <t>1312 POINTCREST</t>
  </si>
  <si>
    <t xml:space="preserve">2093 Leafmore </t>
  </si>
  <si>
    <t xml:space="preserve">2126 Pinella </t>
  </si>
  <si>
    <t xml:space="preserve">510 Heritage Oaks </t>
  </si>
  <si>
    <t xml:space="preserve">2879 EVERSON RIDGE </t>
  </si>
  <si>
    <t xml:space="preserve">2979 GARRETTS  </t>
  </si>
  <si>
    <t xml:space="preserve">4033 Overland </t>
  </si>
  <si>
    <t xml:space="preserve">3339 BRIDGE WALK </t>
  </si>
  <si>
    <t xml:space="preserve">469 ONYX </t>
  </si>
  <si>
    <t xml:space="preserve">264 HICKORY VIEW </t>
  </si>
  <si>
    <t xml:space="preserve">585 CESAREA </t>
  </si>
  <si>
    <t xml:space="preserve">3460 WRENWOOD </t>
  </si>
  <si>
    <t>5041 Station</t>
  </si>
  <si>
    <t xml:space="preserve">5348 Lancer </t>
  </si>
  <si>
    <t>3671 RAVEN</t>
  </si>
  <si>
    <t>2462 VALLEY COVE</t>
  </si>
  <si>
    <t xml:space="preserve">2137 Millgate </t>
  </si>
  <si>
    <t xml:space="preserve">4635 Wheeler Creek </t>
  </si>
  <si>
    <t>755 BRADFORD</t>
  </si>
  <si>
    <t>4705 PLANTATION</t>
  </si>
  <si>
    <t xml:space="preserve">6473 FLOWERY </t>
  </si>
  <si>
    <t>114 CHESTATEE</t>
  </si>
  <si>
    <t xml:space="preserve">1002 New Lacy </t>
  </si>
  <si>
    <t>1464 W. ROCK</t>
  </si>
  <si>
    <t>5559 Glenridge</t>
  </si>
  <si>
    <t>6290 SHELL</t>
  </si>
  <si>
    <t>689 ALINE</t>
  </si>
  <si>
    <t>7065 BROWN</t>
  </si>
  <si>
    <t>1028 Legacy Lane</t>
  </si>
  <si>
    <t>1090 Windsor Creek Drive</t>
  </si>
  <si>
    <t>1353 Stratford Hall Court</t>
  </si>
  <si>
    <t>1448 NORWOOD</t>
  </si>
  <si>
    <t>151 COTTONPATCH</t>
  </si>
  <si>
    <t>3330 Hart Way</t>
  </si>
  <si>
    <t>2675 Fort Apachee Trail</t>
  </si>
  <si>
    <t>254 Paden Cove Trail</t>
  </si>
  <si>
    <t>2125 Wildwood Lake Drive</t>
  </si>
  <si>
    <t>230 Dunagan Drive</t>
  </si>
  <si>
    <t>208 Brittany Court</t>
  </si>
  <si>
    <t>2020 Alder Tree Way</t>
  </si>
  <si>
    <t>2006 Crescent Drive</t>
  </si>
  <si>
    <t>1615 Beaumont Circle</t>
  </si>
  <si>
    <t>351 Sarah Lane</t>
  </si>
  <si>
    <t>3555 Spring Mesa Drive</t>
  </si>
  <si>
    <t>492 Marsh Lake Road</t>
  </si>
  <si>
    <t>563 Mephisto Circle</t>
  </si>
  <si>
    <t>6321 Wedgeview Drive</t>
  </si>
  <si>
    <t>7934 Norris Lake Road</t>
  </si>
  <si>
    <t>6191 COMPASS</t>
  </si>
  <si>
    <t>255 MOUNTAIN VIEW DRIVE</t>
  </si>
  <si>
    <t>3721 Cressway</t>
  </si>
  <si>
    <t>1222 Bradford Park Lane</t>
  </si>
  <si>
    <t>http://www.rubinlublin.com/properties-display.php</t>
  </si>
</sst>
</file>

<file path=xl/styles.xml><?xml version="1.0" encoding="utf-8"?>
<styleSheet xmlns="http://schemas.openxmlformats.org/spreadsheetml/2006/main">
  <numFmts count="3">
    <numFmt numFmtId="6" formatCode="&quot;$&quot;#,##0_);[Red]\(&quot;$&quot;#,##0\)"/>
    <numFmt numFmtId="8" formatCode="&quot;$&quot;#,##0.00_);[Red]\(&quot;$&quot;#,##0.00\)"/>
    <numFmt numFmtId="164" formatCode="[$-409]m/d/yy\ h:mm\ AM/PM;@"/>
  </numFmts>
  <fonts count="17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333333"/>
      <name val="Calibri"/>
      <family val="2"/>
      <scheme val="minor"/>
    </font>
    <font>
      <b/>
      <sz val="11"/>
      <color theme="1"/>
      <name val="Tahoma"/>
      <family val="2"/>
    </font>
    <font>
      <b/>
      <i/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3.5"/>
      <color theme="1"/>
      <name val="Calibri"/>
      <family val="2"/>
      <scheme val="minor"/>
    </font>
    <font>
      <sz val="11"/>
      <color rgb="FF777777"/>
      <name val="Calibri"/>
      <family val="2"/>
      <scheme val="minor"/>
    </font>
    <font>
      <b/>
      <sz val="1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DDDDDD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F2F5F6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33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6" tint="0.59999389629810485"/>
        <bgColor indexed="64"/>
      </patternFill>
    </fill>
  </fills>
  <borders count="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</borders>
  <cellStyleXfs count="1">
    <xf numFmtId="0" fontId="0" fillId="0" borderId="0"/>
  </cellStyleXfs>
  <cellXfs count="143">
    <xf numFmtId="0" fontId="0" fillId="0" borderId="0" xfId="0"/>
    <xf numFmtId="0" fontId="1" fillId="0" borderId="0" xfId="0" applyFont="1" applyFill="1"/>
    <xf numFmtId="0" fontId="1" fillId="0" borderId="0" xfId="0" applyFont="1" applyFill="1" applyAlignment="1">
      <alignment horizontal="left" vertical="center" wrapText="1"/>
    </xf>
    <xf numFmtId="0" fontId="1" fillId="0" borderId="0" xfId="0" applyFont="1" applyFill="1" applyAlignment="1">
      <alignment horizontal="center"/>
    </xf>
    <xf numFmtId="49" fontId="0" fillId="0" borderId="0" xfId="0" applyNumberFormat="1" applyAlignment="1"/>
    <xf numFmtId="0" fontId="0" fillId="0" borderId="0" xfId="0" applyAlignment="1"/>
    <xf numFmtId="49" fontId="2" fillId="0" borderId="0" xfId="0" applyNumberFormat="1" applyFont="1" applyAlignment="1">
      <alignment horizontal="center"/>
    </xf>
    <xf numFmtId="49" fontId="2" fillId="2" borderId="0" xfId="0" applyNumberFormat="1" applyFont="1" applyFill="1" applyAlignment="1">
      <alignment horizontal="center"/>
    </xf>
    <xf numFmtId="49" fontId="2" fillId="0" borderId="0" xfId="0" applyNumberFormat="1" applyFont="1" applyAlignment="1"/>
    <xf numFmtId="0" fontId="2" fillId="0" borderId="0" xfId="0" applyFont="1"/>
    <xf numFmtId="0" fontId="1" fillId="0" borderId="0" xfId="0" applyFont="1" applyFill="1" applyAlignment="1">
      <alignment horizontal="left"/>
    </xf>
    <xf numFmtId="0" fontId="3" fillId="0" borderId="0" xfId="0" applyFont="1"/>
    <xf numFmtId="0" fontId="3" fillId="0" borderId="0" xfId="0" applyFont="1" applyAlignment="1">
      <alignment horizontal="center"/>
    </xf>
    <xf numFmtId="8" fontId="0" fillId="0" borderId="0" xfId="0" applyNumberFormat="1"/>
    <xf numFmtId="6" fontId="2" fillId="0" borderId="0" xfId="0" applyNumberFormat="1" applyFont="1"/>
    <xf numFmtId="6" fontId="0" fillId="0" borderId="0" xfId="0" applyNumberFormat="1"/>
    <xf numFmtId="8" fontId="4" fillId="0" borderId="0" xfId="0" applyNumberFormat="1" applyFont="1" applyAlignment="1">
      <alignment horizontal="right" vertical="center" wrapText="1"/>
    </xf>
    <xf numFmtId="0" fontId="4" fillId="0" borderId="0" xfId="0" applyFont="1"/>
    <xf numFmtId="0" fontId="1" fillId="0" borderId="0" xfId="0" applyFont="1" applyFill="1" applyAlignment="1">
      <alignment horizontal="left" vertical="center"/>
    </xf>
    <xf numFmtId="0" fontId="0" fillId="0" borderId="0" xfId="0" applyAlignment="1">
      <alignment horizontal="center"/>
    </xf>
    <xf numFmtId="0" fontId="5" fillId="0" borderId="0" xfId="0" quotePrefix="1" applyFont="1" applyAlignment="1"/>
    <xf numFmtId="0" fontId="2" fillId="0" borderId="0" xfId="0" applyFont="1" applyAlignment="1">
      <alignment horizontal="center"/>
    </xf>
    <xf numFmtId="0" fontId="2" fillId="0" borderId="0" xfId="0" applyNumberFormat="1" applyFont="1" applyAlignment="1"/>
    <xf numFmtId="0" fontId="1" fillId="2" borderId="0" xfId="0" applyFont="1" applyFill="1" applyAlignment="1">
      <alignment horizontal="left" vertical="center" wrapText="1"/>
    </xf>
    <xf numFmtId="0" fontId="0" fillId="2" borderId="0" xfId="0" applyFont="1" applyFill="1" applyAlignment="1">
      <alignment horizontal="left" vertical="center" wrapText="1"/>
    </xf>
    <xf numFmtId="0" fontId="1" fillId="2" borderId="0" xfId="0" applyFont="1" applyFill="1"/>
    <xf numFmtId="0" fontId="2" fillId="0" borderId="0" xfId="0" applyFont="1" applyFill="1" applyAlignment="1">
      <alignment horizontal="left" vertical="center"/>
    </xf>
    <xf numFmtId="0" fontId="0" fillId="0" borderId="0" xfId="0" applyFont="1" applyFill="1" applyAlignment="1">
      <alignment horizontal="left"/>
    </xf>
    <xf numFmtId="0" fontId="2" fillId="0" borderId="0" xfId="0" applyFont="1" applyFill="1" applyAlignment="1"/>
    <xf numFmtId="0" fontId="2" fillId="0" borderId="0" xfId="0" applyFont="1" applyFill="1" applyAlignment="1">
      <alignment horizontal="left" vertical="center" wrapText="1"/>
    </xf>
    <xf numFmtId="0" fontId="2" fillId="0" borderId="0" xfId="0" applyFont="1" applyFill="1" applyAlignment="1">
      <alignment horizontal="left"/>
    </xf>
    <xf numFmtId="0" fontId="0" fillId="4" borderId="0" xfId="0" applyFill="1" applyAlignment="1">
      <alignment horizontal="left" vertical="center"/>
    </xf>
    <xf numFmtId="0" fontId="0" fillId="5" borderId="0" xfId="0" applyFill="1" applyAlignment="1">
      <alignment horizontal="left" vertical="center"/>
    </xf>
    <xf numFmtId="0" fontId="0" fillId="5" borderId="0" xfId="0" applyFill="1" applyAlignment="1">
      <alignment horizontal="right" vertical="center"/>
    </xf>
    <xf numFmtId="0" fontId="7" fillId="0" borderId="0" xfId="0" applyFont="1"/>
    <xf numFmtId="0" fontId="0" fillId="2" borderId="0" xfId="0" applyFill="1" applyAlignment="1">
      <alignment horizontal="left" vertical="center"/>
    </xf>
    <xf numFmtId="0" fontId="5" fillId="2" borderId="0" xfId="0" applyFont="1" applyFill="1" applyAlignment="1">
      <alignment vertical="center"/>
    </xf>
    <xf numFmtId="0" fontId="0" fillId="3" borderId="0" xfId="0" applyFill="1" applyAlignment="1"/>
    <xf numFmtId="0" fontId="2" fillId="2" borderId="0" xfId="0" applyFont="1" applyFill="1" applyAlignment="1">
      <alignment horizontal="left" vertical="center" wrapText="1"/>
    </xf>
    <xf numFmtId="14" fontId="1" fillId="0" borderId="0" xfId="0" applyNumberFormat="1" applyFont="1" applyFill="1" applyAlignment="1">
      <alignment horizontal="center" vertical="center" wrapText="1"/>
    </xf>
    <xf numFmtId="14" fontId="0" fillId="5" borderId="0" xfId="0" applyNumberFormat="1" applyFill="1" applyAlignment="1">
      <alignment horizontal="center" vertical="center"/>
    </xf>
    <xf numFmtId="14" fontId="0" fillId="4" borderId="0" xfId="0" applyNumberFormat="1" applyFill="1" applyAlignment="1">
      <alignment horizontal="center" vertical="center"/>
    </xf>
    <xf numFmtId="14" fontId="0" fillId="0" borderId="0" xfId="0" applyNumberFormat="1" applyFont="1" applyFill="1" applyAlignment="1">
      <alignment horizontal="center" vertical="center" wrapText="1"/>
    </xf>
    <xf numFmtId="0" fontId="1" fillId="2" borderId="0" xfId="0" applyFont="1" applyFill="1" applyAlignment="1">
      <alignment horizontal="left" vertical="center"/>
    </xf>
    <xf numFmtId="0" fontId="6" fillId="2" borderId="0" xfId="0" applyFont="1" applyFill="1" applyAlignment="1">
      <alignment horizontal="left" vertical="center"/>
    </xf>
    <xf numFmtId="49" fontId="2" fillId="0" borderId="0" xfId="0" applyNumberFormat="1" applyFont="1" applyFill="1" applyAlignment="1">
      <alignment horizontal="left"/>
    </xf>
    <xf numFmtId="0" fontId="6" fillId="0" borderId="0" xfId="0" applyFont="1" applyFill="1" applyAlignment="1">
      <alignment horizontal="left" vertical="center"/>
    </xf>
    <xf numFmtId="0" fontId="0" fillId="0" borderId="0" xfId="0" applyFill="1" applyAlignment="1">
      <alignment horizontal="left" vertical="center"/>
    </xf>
    <xf numFmtId="0" fontId="0" fillId="0" borderId="0" xfId="0" applyFill="1"/>
    <xf numFmtId="0" fontId="0" fillId="0" borderId="0" xfId="0" applyFill="1" applyAlignment="1">
      <alignment horizontal="center"/>
    </xf>
    <xf numFmtId="0" fontId="6" fillId="0" borderId="0" xfId="0" quotePrefix="1" applyFont="1" applyFill="1" applyAlignment="1"/>
    <xf numFmtId="0" fontId="0" fillId="0" borderId="0" xfId="0" quotePrefix="1" applyFill="1" applyAlignment="1">
      <alignment horizontal="center"/>
    </xf>
    <xf numFmtId="0" fontId="0" fillId="0" borderId="0" xfId="0" applyFill="1" applyAlignment="1"/>
    <xf numFmtId="0" fontId="5" fillId="2" borderId="0" xfId="0" quotePrefix="1" applyFont="1" applyFill="1" applyAlignment="1"/>
    <xf numFmtId="0" fontId="2" fillId="2" borderId="0" xfId="0" applyFont="1" applyFill="1" applyAlignment="1"/>
    <xf numFmtId="0" fontId="2" fillId="2" borderId="0" xfId="0" applyFont="1" applyFill="1"/>
    <xf numFmtId="0" fontId="0" fillId="2" borderId="0" xfId="0" applyFill="1"/>
    <xf numFmtId="0" fontId="0" fillId="0" borderId="0" xfId="0" applyFont="1" applyFill="1" applyAlignment="1">
      <alignment horizontal="left" vertical="center"/>
    </xf>
    <xf numFmtId="14" fontId="1" fillId="7" borderId="0" xfId="0" applyNumberFormat="1" applyFont="1" applyFill="1" applyAlignment="1">
      <alignment horizontal="center"/>
    </xf>
    <xf numFmtId="0" fontId="0" fillId="7" borderId="0" xfId="0" applyFill="1"/>
    <xf numFmtId="0" fontId="0" fillId="7" borderId="0" xfId="0" applyFont="1" applyFill="1"/>
    <xf numFmtId="0" fontId="0" fillId="2" borderId="0" xfId="0" applyFont="1" applyFill="1"/>
    <xf numFmtId="0" fontId="0" fillId="0" borderId="0" xfId="0" applyFill="1" applyBorder="1" applyAlignment="1">
      <alignment horizontal="left" vertical="center" wrapText="1"/>
    </xf>
    <xf numFmtId="49" fontId="2" fillId="0" borderId="0" xfId="0" applyNumberFormat="1" applyFont="1" applyAlignment="1">
      <alignment horizontal="right"/>
    </xf>
    <xf numFmtId="0" fontId="2" fillId="0" borderId="0" xfId="0" applyFont="1" applyFill="1" applyAlignment="1">
      <alignment horizontal="right"/>
    </xf>
    <xf numFmtId="0" fontId="0" fillId="5" borderId="0" xfId="0" applyFont="1" applyFill="1" applyAlignment="1">
      <alignment horizontal="left" vertical="center"/>
    </xf>
    <xf numFmtId="0" fontId="0" fillId="4" borderId="0" xfId="0" applyFont="1" applyFill="1" applyAlignment="1">
      <alignment horizontal="left" vertical="center"/>
    </xf>
    <xf numFmtId="0" fontId="0" fillId="0" borderId="0" xfId="0" applyFont="1" applyFill="1" applyAlignment="1"/>
    <xf numFmtId="0" fontId="8" fillId="8" borderId="0" xfId="0" applyFont="1" applyFill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0" fillId="5" borderId="0" xfId="0" applyFont="1" applyFill="1" applyAlignment="1">
      <alignment horizontal="right" vertical="center"/>
    </xf>
    <xf numFmtId="0" fontId="0" fillId="4" borderId="0" xfId="0" applyFont="1" applyFill="1" applyAlignment="1">
      <alignment horizontal="right" vertical="center"/>
    </xf>
    <xf numFmtId="0" fontId="0" fillId="7" borderId="0" xfId="0" applyFont="1" applyFill="1" applyAlignment="1">
      <alignment horizontal="right"/>
    </xf>
    <xf numFmtId="0" fontId="0" fillId="0" borderId="0" xfId="0" applyFont="1" applyFill="1" applyAlignment="1">
      <alignment horizontal="right"/>
    </xf>
    <xf numFmtId="0" fontId="6" fillId="0" borderId="0" xfId="0" applyFont="1" applyFill="1" applyBorder="1"/>
    <xf numFmtId="0" fontId="0" fillId="0" borderId="0" xfId="0" applyFont="1" applyFill="1" applyBorder="1" applyAlignment="1">
      <alignment horizontal="left" vertical="center" wrapText="1"/>
    </xf>
    <xf numFmtId="0" fontId="0" fillId="2" borderId="0" xfId="0" applyFill="1" applyBorder="1" applyAlignment="1">
      <alignment horizontal="left" vertical="center" wrapText="1"/>
    </xf>
    <xf numFmtId="0" fontId="8" fillId="2" borderId="0" xfId="0" applyFont="1" applyFill="1" applyAlignment="1">
      <alignment horizontal="left" vertical="center" wrapText="1"/>
    </xf>
    <xf numFmtId="0" fontId="0" fillId="3" borderId="0" xfId="0" applyFill="1"/>
    <xf numFmtId="0" fontId="0" fillId="9" borderId="1" xfId="0" applyFill="1" applyBorder="1"/>
    <xf numFmtId="0" fontId="0" fillId="10" borderId="0" xfId="0" applyFill="1"/>
    <xf numFmtId="0" fontId="2" fillId="10" borderId="2" xfId="0" applyFont="1" applyFill="1" applyBorder="1" applyAlignment="1">
      <alignment horizontal="left"/>
    </xf>
    <xf numFmtId="0" fontId="2" fillId="10" borderId="0" xfId="0" applyFont="1" applyFill="1" applyBorder="1" applyAlignment="1">
      <alignment horizontal="left"/>
    </xf>
    <xf numFmtId="0" fontId="0" fillId="3" borderId="1" xfId="0" applyFill="1" applyBorder="1"/>
    <xf numFmtId="0" fontId="0" fillId="10" borderId="0" xfId="0" applyFill="1" applyAlignment="1"/>
    <xf numFmtId="0" fontId="0" fillId="3" borderId="0" xfId="0" applyFill="1" applyBorder="1"/>
    <xf numFmtId="0" fontId="0" fillId="3" borderId="0" xfId="0" applyFill="1" applyAlignment="1">
      <alignment horizontal="right"/>
    </xf>
    <xf numFmtId="0" fontId="10" fillId="0" borderId="0" xfId="0" applyFont="1" applyAlignment="1">
      <alignment horizontal="center"/>
    </xf>
    <xf numFmtId="0" fontId="11" fillId="2" borderId="0" xfId="0" applyFont="1" applyFill="1" applyAlignment="1">
      <alignment horizontal="center"/>
    </xf>
    <xf numFmtId="164" fontId="0" fillId="0" borderId="0" xfId="0" applyNumberFormat="1" applyFill="1" applyAlignment="1">
      <alignment horizontal="left"/>
    </xf>
    <xf numFmtId="164" fontId="2" fillId="0" borderId="0" xfId="0" applyNumberFormat="1" applyFont="1" applyFill="1" applyAlignment="1">
      <alignment horizontal="left"/>
    </xf>
    <xf numFmtId="0" fontId="0" fillId="2" borderId="0" xfId="0" applyFont="1" applyFill="1" applyAlignment="1">
      <alignment horizontal="left" vertical="center"/>
    </xf>
    <xf numFmtId="0" fontId="0" fillId="2" borderId="0" xfId="0" applyFont="1" applyFill="1" applyAlignment="1"/>
    <xf numFmtId="0" fontId="2" fillId="2" borderId="0" xfId="0" applyFont="1" applyFill="1" applyAlignment="1">
      <alignment horizontal="left" vertical="center"/>
    </xf>
    <xf numFmtId="0" fontId="10" fillId="2" borderId="0" xfId="0" applyFont="1" applyFill="1" applyAlignment="1">
      <alignment horizontal="center"/>
    </xf>
    <xf numFmtId="0" fontId="12" fillId="11" borderId="1" xfId="0" applyFont="1" applyFill="1" applyBorder="1" applyAlignment="1">
      <alignment horizontal="center"/>
    </xf>
    <xf numFmtId="0" fontId="0" fillId="0" borderId="0" xfId="0" applyFont="1" applyFill="1" applyAlignment="1">
      <alignment horizontal="left" vertical="center" wrapText="1"/>
    </xf>
    <xf numFmtId="49" fontId="2" fillId="6" borderId="0" xfId="0" applyNumberFormat="1" applyFont="1" applyFill="1" applyAlignment="1">
      <alignment horizontal="left"/>
    </xf>
    <xf numFmtId="0" fontId="0" fillId="6" borderId="0" xfId="0" applyFont="1" applyFill="1"/>
    <xf numFmtId="0" fontId="0" fillId="6" borderId="0" xfId="0" applyFont="1" applyFill="1" applyAlignment="1">
      <alignment horizontal="left" vertical="center"/>
    </xf>
    <xf numFmtId="0" fontId="0" fillId="6" borderId="0" xfId="0" applyFont="1" applyFill="1" applyAlignment="1"/>
    <xf numFmtId="49" fontId="2" fillId="0" borderId="0" xfId="0" applyNumberFormat="1" applyFont="1" applyFill="1" applyAlignment="1"/>
    <xf numFmtId="49" fontId="2" fillId="0" borderId="0" xfId="0" applyNumberFormat="1" applyFont="1" applyFill="1" applyAlignment="1">
      <alignment horizontal="center"/>
    </xf>
    <xf numFmtId="0" fontId="0" fillId="0" borderId="0" xfId="0" applyFont="1" applyFill="1"/>
    <xf numFmtId="0" fontId="0" fillId="0" borderId="0" xfId="0" applyFont="1" applyFill="1" applyAlignment="1">
      <alignment horizontal="center"/>
    </xf>
    <xf numFmtId="164" fontId="0" fillId="3" borderId="0" xfId="0" applyNumberFormat="1" applyFont="1" applyFill="1" applyAlignment="1">
      <alignment horizontal="left"/>
    </xf>
    <xf numFmtId="0" fontId="13" fillId="0" borderId="0" xfId="0" applyFont="1" applyFill="1"/>
    <xf numFmtId="0" fontId="13" fillId="0" borderId="0" xfId="0" quotePrefix="1" applyFont="1" applyFill="1" applyAlignment="1">
      <alignment horizontal="center"/>
    </xf>
    <xf numFmtId="0" fontId="13" fillId="0" borderId="0" xfId="0" applyFont="1" applyFill="1" applyAlignment="1">
      <alignment horizontal="center"/>
    </xf>
    <xf numFmtId="0" fontId="13" fillId="0" borderId="0" xfId="0" applyFont="1"/>
    <xf numFmtId="0" fontId="2" fillId="0" borderId="0" xfId="0" applyFont="1" applyFill="1"/>
    <xf numFmtId="0" fontId="2" fillId="0" borderId="0" xfId="0" applyFont="1" applyAlignment="1"/>
    <xf numFmtId="0" fontId="2" fillId="0" borderId="0" xfId="0" applyFont="1" applyFill="1" applyAlignment="1">
      <alignment horizontal="center"/>
    </xf>
    <xf numFmtId="164" fontId="2" fillId="12" borderId="0" xfId="0" applyNumberFormat="1" applyFont="1" applyFill="1" applyAlignment="1">
      <alignment horizontal="left"/>
    </xf>
    <xf numFmtId="0" fontId="2" fillId="12" borderId="0" xfId="0" applyFont="1" applyFill="1" applyAlignment="1">
      <alignment horizontal="left" vertical="center"/>
    </xf>
    <xf numFmtId="0" fontId="2" fillId="12" borderId="0" xfId="0" applyFont="1" applyFill="1" applyAlignment="1">
      <alignment horizontal="left" vertical="center" wrapText="1"/>
    </xf>
    <xf numFmtId="0" fontId="2" fillId="12" borderId="0" xfId="0" applyFont="1" applyFill="1"/>
    <xf numFmtId="8" fontId="2" fillId="12" borderId="0" xfId="0" applyNumberFormat="1" applyFont="1" applyFill="1"/>
    <xf numFmtId="6" fontId="14" fillId="12" borderId="0" xfId="0" applyNumberFormat="1" applyFont="1" applyFill="1" applyAlignment="1">
      <alignment vertical="center"/>
    </xf>
    <xf numFmtId="6" fontId="2" fillId="12" borderId="0" xfId="0" applyNumberFormat="1" applyFont="1" applyFill="1"/>
    <xf numFmtId="0" fontId="2" fillId="12" borderId="0" xfId="0" applyFont="1" applyFill="1" applyAlignment="1">
      <alignment horizontal="center"/>
    </xf>
    <xf numFmtId="8" fontId="2" fillId="0" borderId="0" xfId="0" applyNumberFormat="1" applyFont="1" applyFill="1"/>
    <xf numFmtId="6" fontId="15" fillId="0" borderId="0" xfId="0" applyNumberFormat="1" applyFont="1" applyFill="1"/>
    <xf numFmtId="6" fontId="14" fillId="0" borderId="0" xfId="0" applyNumberFormat="1" applyFont="1" applyFill="1" applyAlignment="1">
      <alignment vertical="center"/>
    </xf>
    <xf numFmtId="6" fontId="2" fillId="0" borderId="0" xfId="0" applyNumberFormat="1" applyFont="1" applyFill="1"/>
    <xf numFmtId="14" fontId="2" fillId="0" borderId="0" xfId="0" applyNumberFormat="1" applyFont="1" applyFill="1"/>
    <xf numFmtId="164" fontId="0" fillId="0" borderId="0" xfId="0" applyNumberFormat="1" applyFont="1" applyFill="1" applyAlignment="1">
      <alignment horizontal="left"/>
    </xf>
    <xf numFmtId="14" fontId="0" fillId="0" borderId="0" xfId="0" applyNumberFormat="1" applyFont="1" applyFill="1" applyAlignment="1">
      <alignment horizontal="center" vertical="center"/>
    </xf>
    <xf numFmtId="0" fontId="0" fillId="0" borderId="0" xfId="0" applyFont="1" applyFill="1" applyAlignment="1">
      <alignment horizontal="right" vertical="center"/>
    </xf>
    <xf numFmtId="14" fontId="2" fillId="12" borderId="0" xfId="0" applyNumberFormat="1" applyFont="1" applyFill="1" applyAlignment="1">
      <alignment horizontal="center" vertical="center" wrapText="1"/>
    </xf>
    <xf numFmtId="6" fontId="16" fillId="12" borderId="0" xfId="0" applyNumberFormat="1" applyFont="1" applyFill="1"/>
    <xf numFmtId="0" fontId="2" fillId="12" borderId="0" xfId="0" applyFont="1" applyFill="1" applyAlignment="1"/>
    <xf numFmtId="0" fontId="0" fillId="12" borderId="0" xfId="0" applyFont="1" applyFill="1" applyAlignment="1"/>
    <xf numFmtId="0" fontId="2" fillId="12" borderId="0" xfId="0" applyFont="1" applyFill="1" applyAlignment="1">
      <alignment horizontal="right" vertical="center"/>
    </xf>
    <xf numFmtId="0" fontId="0" fillId="0" borderId="0" xfId="0" applyFont="1" applyFill="1" applyBorder="1" applyAlignment="1">
      <alignment horizontal="right" vertical="center"/>
    </xf>
    <xf numFmtId="0" fontId="8" fillId="8" borderId="0" xfId="0" applyFont="1" applyFill="1" applyAlignment="1">
      <alignment horizontal="right" vertical="center"/>
    </xf>
    <xf numFmtId="0" fontId="8" fillId="4" borderId="0" xfId="0" applyFont="1" applyFill="1" applyAlignment="1">
      <alignment horizontal="right" vertical="center"/>
    </xf>
    <xf numFmtId="164" fontId="0" fillId="13" borderId="0" xfId="0" applyNumberFormat="1" applyFill="1" applyBorder="1" applyAlignment="1">
      <alignment horizontal="left"/>
    </xf>
    <xf numFmtId="14" fontId="0" fillId="13" borderId="0" xfId="0" applyNumberFormat="1" applyFill="1" applyAlignment="1">
      <alignment horizontal="center"/>
    </xf>
    <xf numFmtId="0" fontId="0" fillId="13" borderId="0" xfId="0" applyFill="1"/>
    <xf numFmtId="0" fontId="2" fillId="13" borderId="0" xfId="0" applyFont="1" applyFill="1" applyAlignment="1">
      <alignment horizontal="left" vertical="center"/>
    </xf>
    <xf numFmtId="0" fontId="9" fillId="3" borderId="0" xfId="0" applyFont="1" applyFill="1" applyBorder="1" applyAlignment="1">
      <alignment horizontal="center"/>
    </xf>
    <xf numFmtId="0" fontId="0" fillId="2" borderId="0" xfId="0" applyFill="1" applyAlignment="1">
      <alignment horizontal="left" vertical="center" wrapText="1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FF66"/>
      <color rgb="FFFF3300"/>
      <color rgb="FFB7A7FB"/>
      <color rgb="FFDBF5F4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4" Type="http://schemas.openxmlformats.org/officeDocument/2006/relationships/image" Target="../media/image2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</xdr:row>
      <xdr:rowOff>0</xdr:rowOff>
    </xdr:from>
    <xdr:to>
      <xdr:col>3</xdr:col>
      <xdr:colOff>800000</xdr:colOff>
      <xdr:row>5</xdr:row>
      <xdr:rowOff>257143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29375" y="790575"/>
          <a:ext cx="800000" cy="2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3171826</xdr:colOff>
      <xdr:row>8</xdr:row>
      <xdr:rowOff>9493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62075" y="1238250"/>
          <a:ext cx="3171826" cy="2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733425</xdr:colOff>
      <xdr:row>0</xdr:row>
      <xdr:rowOff>171450</xdr:rowOff>
    </xdr:from>
    <xdr:to>
      <xdr:col>3</xdr:col>
      <xdr:colOff>1057235</xdr:colOff>
      <xdr:row>1</xdr:row>
      <xdr:rowOff>190474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05425" y="171450"/>
          <a:ext cx="323810" cy="2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5</xdr:row>
      <xdr:rowOff>30988</xdr:rowOff>
    </xdr:from>
    <xdr:to>
      <xdr:col>2</xdr:col>
      <xdr:colOff>3162299</xdr:colOff>
      <xdr:row>5</xdr:row>
      <xdr:rowOff>251505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76375" y="993013"/>
          <a:ext cx="2952749" cy="220517"/>
        </a:xfrm>
        <a:prstGeom prst="rect">
          <a:avLst/>
        </a:prstGeom>
      </xdr:spPr>
    </xdr:pic>
    <xdr:clientData/>
  </xdr:twoCellAnchor>
  <xdr:twoCellAnchor editAs="oneCell">
    <xdr:from>
      <xdr:col>2</xdr:col>
      <xdr:colOff>23532</xdr:colOff>
      <xdr:row>5</xdr:row>
      <xdr:rowOff>19050</xdr:rowOff>
    </xdr:from>
    <xdr:to>
      <xdr:col>2</xdr:col>
      <xdr:colOff>270622</xdr:colOff>
      <xdr:row>5</xdr:row>
      <xdr:rowOff>219075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0357" y="981075"/>
          <a:ext cx="247090" cy="200025"/>
        </a:xfrm>
        <a:prstGeom prst="rect">
          <a:avLst/>
        </a:prstGeom>
      </xdr:spPr>
    </xdr:pic>
    <xdr:clientData/>
  </xdr:twoCellAnchor>
  <xdr:twoCellAnchor editAs="oneCell">
    <xdr:from>
      <xdr:col>1</xdr:col>
      <xdr:colOff>1123950</xdr:colOff>
      <xdr:row>8</xdr:row>
      <xdr:rowOff>209549</xdr:rowOff>
    </xdr:from>
    <xdr:to>
      <xdr:col>2</xdr:col>
      <xdr:colOff>3181350</xdr:colOff>
      <xdr:row>10</xdr:row>
      <xdr:rowOff>95249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1371600" y="1866899"/>
          <a:ext cx="3190875" cy="31432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9</xdr:row>
      <xdr:rowOff>0</xdr:rowOff>
    </xdr:from>
    <xdr:to>
      <xdr:col>2</xdr:col>
      <xdr:colOff>2924175</xdr:colOff>
      <xdr:row>10</xdr:row>
      <xdr:rowOff>19050</xdr:rowOff>
    </xdr:to>
    <xdr:sp macro="" textlink="">
      <xdr:nvSpPr>
        <xdr:cNvPr id="13" name="TextBox 12"/>
        <xdr:cNvSpPr txBox="1"/>
      </xdr:nvSpPr>
      <xdr:spPr>
        <a:xfrm>
          <a:off x="1381125" y="1895475"/>
          <a:ext cx="2924175" cy="238125"/>
        </a:xfrm>
        <a:prstGeom prst="rect">
          <a:avLst/>
        </a:prstGeom>
        <a:solidFill>
          <a:schemeClr val="bg1">
            <a:lumMod val="85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0"/>
        <a:lstStyle/>
        <a:p>
          <a:r>
            <a:rPr lang="en-US" sz="1000" b="1"/>
            <a:t>Rent O Meter</a:t>
          </a:r>
        </a:p>
      </xdr:txBody>
    </xdr:sp>
    <xdr:clientData/>
  </xdr:twoCellAnchor>
  <xdr:twoCellAnchor>
    <xdr:from>
      <xdr:col>2</xdr:col>
      <xdr:colOff>1</xdr:colOff>
      <xdr:row>11</xdr:row>
      <xdr:rowOff>38099</xdr:rowOff>
    </xdr:from>
    <xdr:to>
      <xdr:col>2</xdr:col>
      <xdr:colOff>3171825</xdr:colOff>
      <xdr:row>12</xdr:row>
      <xdr:rowOff>28574</xdr:rowOff>
    </xdr:to>
    <xdr:sp macro="" textlink="">
      <xdr:nvSpPr>
        <xdr:cNvPr id="15" name="Rounded Rectangle 14"/>
        <xdr:cNvSpPr/>
      </xdr:nvSpPr>
      <xdr:spPr>
        <a:xfrm>
          <a:off x="1266826" y="2285999"/>
          <a:ext cx="3171824" cy="257175"/>
        </a:xfrm>
        <a:prstGeom prst="roundRect">
          <a:avLst/>
        </a:prstGeom>
        <a:solidFill>
          <a:schemeClr val="bg1">
            <a:lumMod val="7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19050</xdr:colOff>
      <xdr:row>11</xdr:row>
      <xdr:rowOff>76200</xdr:rowOff>
    </xdr:from>
    <xdr:to>
      <xdr:col>2</xdr:col>
      <xdr:colOff>3124200</xdr:colOff>
      <xdr:row>12</xdr:row>
      <xdr:rowOff>9524</xdr:rowOff>
    </xdr:to>
    <xdr:sp macro="" textlink="">
      <xdr:nvSpPr>
        <xdr:cNvPr id="17" name="TextBox 16"/>
        <xdr:cNvSpPr txBox="1"/>
      </xdr:nvSpPr>
      <xdr:spPr>
        <a:xfrm>
          <a:off x="1285875" y="2324100"/>
          <a:ext cx="3105150" cy="200024"/>
        </a:xfrm>
        <a:prstGeom prst="rect">
          <a:avLst/>
        </a:prstGeom>
        <a:solidFill>
          <a:schemeClr val="bg1">
            <a:lumMod val="75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 anchorCtr="0"/>
        <a:lstStyle/>
        <a:p>
          <a:pPr algn="ctr"/>
          <a:r>
            <a:rPr lang="en-US" sz="1100" b="1"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rPr>
            <a:t>Click</a:t>
          </a:r>
          <a:r>
            <a:rPr lang="en-US" sz="1100" b="1" baseline="0">
              <a:latin typeface="Tahoma" panose="020B0604030504040204" pitchFamily="34" charset="0"/>
              <a:ea typeface="Tahoma" panose="020B0604030504040204" pitchFamily="34" charset="0"/>
              <a:cs typeface="Tahoma" panose="020B0604030504040204" pitchFamily="34" charset="0"/>
            </a:rPr>
            <a:t> Here To Run Scraper</a:t>
          </a:r>
          <a:endParaRPr lang="en-US" sz="1100" b="1">
            <a:latin typeface="Tahoma" panose="020B0604030504040204" pitchFamily="34" charset="0"/>
            <a:ea typeface="Tahoma" panose="020B0604030504040204" pitchFamily="34" charset="0"/>
            <a:cs typeface="Tahoma" panose="020B0604030504040204" pitchFamily="34" charset="0"/>
          </a:endParaRPr>
        </a:p>
      </xdr:txBody>
    </xdr:sp>
    <xdr:clientData/>
  </xdr:twoCellAnchor>
  <xdr:twoCellAnchor>
    <xdr:from>
      <xdr:col>3</xdr:col>
      <xdr:colOff>100011</xdr:colOff>
      <xdr:row>6</xdr:row>
      <xdr:rowOff>171450</xdr:rowOff>
    </xdr:from>
    <xdr:to>
      <xdr:col>4</xdr:col>
      <xdr:colOff>180973</xdr:colOff>
      <xdr:row>8</xdr:row>
      <xdr:rowOff>85729</xdr:rowOff>
    </xdr:to>
    <xdr:sp macro="" textlink="">
      <xdr:nvSpPr>
        <xdr:cNvPr id="2" name="Down Arrow 1"/>
        <xdr:cNvSpPr/>
      </xdr:nvSpPr>
      <xdr:spPr>
        <a:xfrm rot="5400000">
          <a:off x="5026815" y="1064421"/>
          <a:ext cx="428629" cy="1138237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114300</xdr:colOff>
      <xdr:row>8</xdr:row>
      <xdr:rowOff>161926</xdr:rowOff>
    </xdr:from>
    <xdr:to>
      <xdr:col>4</xdr:col>
      <xdr:colOff>180975</xdr:colOff>
      <xdr:row>11</xdr:row>
      <xdr:rowOff>3</xdr:rowOff>
    </xdr:to>
    <xdr:sp macro="" textlink="">
      <xdr:nvSpPr>
        <xdr:cNvPr id="14" name="Down Arrow 13"/>
        <xdr:cNvSpPr/>
      </xdr:nvSpPr>
      <xdr:spPr>
        <a:xfrm rot="5400000">
          <a:off x="5033961" y="1576390"/>
          <a:ext cx="428627" cy="1123950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1"/>
        <a:lstStyle/>
        <a:p>
          <a:pPr algn="l"/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85725</xdr:rowOff>
    </xdr:from>
    <xdr:to>
      <xdr:col>0</xdr:col>
      <xdr:colOff>7839075</xdr:colOff>
      <xdr:row>3</xdr:row>
      <xdr:rowOff>3686175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04850"/>
          <a:ext cx="7839075" cy="3600450"/>
        </a:xfrm>
        <a:prstGeom prst="rect">
          <a:avLst/>
        </a:prstGeom>
      </xdr:spPr>
    </xdr:pic>
    <xdr:clientData/>
  </xdr:twoCellAnchor>
  <xdr:twoCellAnchor>
    <xdr:from>
      <xdr:col>0</xdr:col>
      <xdr:colOff>5295900</xdr:colOff>
      <xdr:row>3</xdr:row>
      <xdr:rowOff>2552700</xdr:rowOff>
    </xdr:from>
    <xdr:to>
      <xdr:col>0</xdr:col>
      <xdr:colOff>6486525</xdr:colOff>
      <xdr:row>3</xdr:row>
      <xdr:rowOff>2838450</xdr:rowOff>
    </xdr:to>
    <xdr:sp macro="" textlink="">
      <xdr:nvSpPr>
        <xdr:cNvPr id="13" name="Rectangle 12"/>
        <xdr:cNvSpPr/>
      </xdr:nvSpPr>
      <xdr:spPr>
        <a:xfrm>
          <a:off x="5295900" y="3171825"/>
          <a:ext cx="1190625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5229225</xdr:colOff>
      <xdr:row>3</xdr:row>
      <xdr:rowOff>1981200</xdr:rowOff>
    </xdr:from>
    <xdr:to>
      <xdr:col>0</xdr:col>
      <xdr:colOff>6467474</xdr:colOff>
      <xdr:row>3</xdr:row>
      <xdr:rowOff>2486026</xdr:rowOff>
    </xdr:to>
    <xdr:sp macro="" textlink="">
      <xdr:nvSpPr>
        <xdr:cNvPr id="14" name="Rectangle 13"/>
        <xdr:cNvSpPr/>
      </xdr:nvSpPr>
      <xdr:spPr>
        <a:xfrm>
          <a:off x="5229225" y="2600325"/>
          <a:ext cx="1238249" cy="5048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4943476</xdr:colOff>
      <xdr:row>3</xdr:row>
      <xdr:rowOff>1619250</xdr:rowOff>
    </xdr:from>
    <xdr:to>
      <xdr:col>0</xdr:col>
      <xdr:colOff>6448426</xdr:colOff>
      <xdr:row>3</xdr:row>
      <xdr:rowOff>1905000</xdr:rowOff>
    </xdr:to>
    <xdr:sp macro="" textlink="">
      <xdr:nvSpPr>
        <xdr:cNvPr id="15" name="Rectangle 14"/>
        <xdr:cNvSpPr/>
      </xdr:nvSpPr>
      <xdr:spPr>
        <a:xfrm>
          <a:off x="4943476" y="2238375"/>
          <a:ext cx="1504950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7800000</xdr:colOff>
      <xdr:row>9</xdr:row>
      <xdr:rowOff>2400300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381625"/>
          <a:ext cx="7800000" cy="2400300"/>
        </a:xfrm>
        <a:prstGeom prst="rect">
          <a:avLst/>
        </a:prstGeom>
      </xdr:spPr>
    </xdr:pic>
    <xdr:clientData/>
  </xdr:twoCellAnchor>
  <xdr:twoCellAnchor>
    <xdr:from>
      <xdr:col>0</xdr:col>
      <xdr:colOff>6829425</xdr:colOff>
      <xdr:row>9</xdr:row>
      <xdr:rowOff>1762125</xdr:rowOff>
    </xdr:from>
    <xdr:to>
      <xdr:col>0</xdr:col>
      <xdr:colOff>7734300</xdr:colOff>
      <xdr:row>9</xdr:row>
      <xdr:rowOff>2105025</xdr:rowOff>
    </xdr:to>
    <xdr:sp macro="" textlink="">
      <xdr:nvSpPr>
        <xdr:cNvPr id="17" name="Rectangle 16"/>
        <xdr:cNvSpPr/>
      </xdr:nvSpPr>
      <xdr:spPr>
        <a:xfrm>
          <a:off x="6829425" y="7143750"/>
          <a:ext cx="904875" cy="342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12</xdr:row>
      <xdr:rowOff>95250</xdr:rowOff>
    </xdr:from>
    <xdr:to>
      <xdr:col>0</xdr:col>
      <xdr:colOff>7219950</xdr:colOff>
      <xdr:row>12</xdr:row>
      <xdr:rowOff>4029075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201025"/>
          <a:ext cx="7219950" cy="3933825"/>
        </a:xfrm>
        <a:prstGeom prst="rect">
          <a:avLst/>
        </a:prstGeom>
      </xdr:spPr>
    </xdr:pic>
    <xdr:clientData/>
  </xdr:twoCellAnchor>
  <xdr:twoCellAnchor>
    <xdr:from>
      <xdr:col>0</xdr:col>
      <xdr:colOff>1209675</xdr:colOff>
      <xdr:row>12</xdr:row>
      <xdr:rowOff>2924176</xdr:rowOff>
    </xdr:from>
    <xdr:to>
      <xdr:col>0</xdr:col>
      <xdr:colOff>1866900</xdr:colOff>
      <xdr:row>12</xdr:row>
      <xdr:rowOff>3371850</xdr:rowOff>
    </xdr:to>
    <xdr:sp macro="" textlink="">
      <xdr:nvSpPr>
        <xdr:cNvPr id="20" name="Rectangle 19"/>
        <xdr:cNvSpPr/>
      </xdr:nvSpPr>
      <xdr:spPr>
        <a:xfrm>
          <a:off x="1209675" y="11029951"/>
          <a:ext cx="657225" cy="4476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3000376</xdr:colOff>
      <xdr:row>12</xdr:row>
      <xdr:rowOff>857250</xdr:rowOff>
    </xdr:from>
    <xdr:to>
      <xdr:col>0</xdr:col>
      <xdr:colOff>4410076</xdr:colOff>
      <xdr:row>12</xdr:row>
      <xdr:rowOff>1000125</xdr:rowOff>
    </xdr:to>
    <xdr:sp macro="" textlink="">
      <xdr:nvSpPr>
        <xdr:cNvPr id="21" name="Rectangle 20"/>
        <xdr:cNvSpPr/>
      </xdr:nvSpPr>
      <xdr:spPr>
        <a:xfrm>
          <a:off x="3000376" y="8963025"/>
          <a:ext cx="1409700" cy="1428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257175</xdr:colOff>
      <xdr:row>12</xdr:row>
      <xdr:rowOff>1438275</xdr:rowOff>
    </xdr:from>
    <xdr:to>
      <xdr:col>0</xdr:col>
      <xdr:colOff>2562225</xdr:colOff>
      <xdr:row>12</xdr:row>
      <xdr:rowOff>1638300</xdr:rowOff>
    </xdr:to>
    <xdr:sp macro="" textlink="">
      <xdr:nvSpPr>
        <xdr:cNvPr id="22" name="Rectangle 21"/>
        <xdr:cNvSpPr/>
      </xdr:nvSpPr>
      <xdr:spPr>
        <a:xfrm>
          <a:off x="257175" y="9544050"/>
          <a:ext cx="2305050" cy="2000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257175</xdr:colOff>
      <xdr:row>12</xdr:row>
      <xdr:rowOff>1676400</xdr:rowOff>
    </xdr:from>
    <xdr:to>
      <xdr:col>0</xdr:col>
      <xdr:colOff>2562225</xdr:colOff>
      <xdr:row>12</xdr:row>
      <xdr:rowOff>1952625</xdr:rowOff>
    </xdr:to>
    <xdr:sp macro="" textlink="">
      <xdr:nvSpPr>
        <xdr:cNvPr id="23" name="Rectangle 22"/>
        <xdr:cNvSpPr/>
      </xdr:nvSpPr>
      <xdr:spPr>
        <a:xfrm>
          <a:off x="257175" y="9782175"/>
          <a:ext cx="2305050" cy="2762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1019175</xdr:colOff>
      <xdr:row>9</xdr:row>
      <xdr:rowOff>1743075</xdr:rowOff>
    </xdr:from>
    <xdr:to>
      <xdr:col>0</xdr:col>
      <xdr:colOff>3276600</xdr:colOff>
      <xdr:row>9</xdr:row>
      <xdr:rowOff>2143125</xdr:rowOff>
    </xdr:to>
    <xdr:sp macro="" textlink="">
      <xdr:nvSpPr>
        <xdr:cNvPr id="24" name="Rectangle 23"/>
        <xdr:cNvSpPr/>
      </xdr:nvSpPr>
      <xdr:spPr>
        <a:xfrm>
          <a:off x="1019175" y="7124700"/>
          <a:ext cx="2257425" cy="4000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4600575</xdr:colOff>
      <xdr:row>9</xdr:row>
      <xdr:rowOff>1743075</xdr:rowOff>
    </xdr:from>
    <xdr:to>
      <xdr:col>0</xdr:col>
      <xdr:colOff>5505450</xdr:colOff>
      <xdr:row>9</xdr:row>
      <xdr:rowOff>2085975</xdr:rowOff>
    </xdr:to>
    <xdr:sp macro="" textlink="">
      <xdr:nvSpPr>
        <xdr:cNvPr id="25" name="Rectangle 24"/>
        <xdr:cNvSpPr/>
      </xdr:nvSpPr>
      <xdr:spPr>
        <a:xfrm>
          <a:off x="4600575" y="7124700"/>
          <a:ext cx="904875" cy="342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2</xdr:row>
      <xdr:rowOff>57150</xdr:rowOff>
    </xdr:from>
    <xdr:to>
      <xdr:col>0</xdr:col>
      <xdr:colOff>7705725</xdr:colOff>
      <xdr:row>2</xdr:row>
      <xdr:rowOff>3505200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" y="17154525"/>
          <a:ext cx="7658100" cy="344805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57151</xdr:colOff>
      <xdr:row>5</xdr:row>
      <xdr:rowOff>51706</xdr:rowOff>
    </xdr:from>
    <xdr:to>
      <xdr:col>0</xdr:col>
      <xdr:colOff>7820025</xdr:colOff>
      <xdr:row>5</xdr:row>
      <xdr:rowOff>3619500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1" y="21092431"/>
          <a:ext cx="7762874" cy="35677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7810500</xdr:colOff>
      <xdr:row>23</xdr:row>
      <xdr:rowOff>3457575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862000"/>
          <a:ext cx="7810500" cy="3457575"/>
        </a:xfrm>
        <a:prstGeom prst="rect">
          <a:avLst/>
        </a:prstGeom>
      </xdr:spPr>
    </xdr:pic>
    <xdr:clientData/>
  </xdr:twoCellAnchor>
  <xdr:twoCellAnchor>
    <xdr:from>
      <xdr:col>0</xdr:col>
      <xdr:colOff>2514600</xdr:colOff>
      <xdr:row>5</xdr:row>
      <xdr:rowOff>2794906</xdr:rowOff>
    </xdr:from>
    <xdr:to>
      <xdr:col>0</xdr:col>
      <xdr:colOff>4991099</xdr:colOff>
      <xdr:row>5</xdr:row>
      <xdr:rowOff>3585481</xdr:rowOff>
    </xdr:to>
    <xdr:sp macro="" textlink="">
      <xdr:nvSpPr>
        <xdr:cNvPr id="82" name="Down Arrow 81"/>
        <xdr:cNvSpPr/>
      </xdr:nvSpPr>
      <xdr:spPr>
        <a:xfrm rot="5400000">
          <a:off x="3357562" y="6323919"/>
          <a:ext cx="790575" cy="2476499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900" b="1">
              <a:solidFill>
                <a:schemeClr val="bg1"/>
              </a:solidFill>
              <a:latin typeface="+mn-lt"/>
              <a:ea typeface="+mn-ea"/>
              <a:cs typeface="+mn-cs"/>
            </a:rPr>
            <a:t> </a:t>
          </a:r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Scrape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Average &amp; Median Rents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1257880</xdr:colOff>
      <xdr:row>23</xdr:row>
      <xdr:rowOff>2428875</xdr:rowOff>
    </xdr:from>
    <xdr:to>
      <xdr:col>0</xdr:col>
      <xdr:colOff>1826224</xdr:colOff>
      <xdr:row>23</xdr:row>
      <xdr:rowOff>2676583</xdr:rowOff>
    </xdr:to>
    <xdr:sp macro="" textlink="">
      <xdr:nvSpPr>
        <xdr:cNvPr id="83" name="Down Arrow 82"/>
        <xdr:cNvSpPr/>
      </xdr:nvSpPr>
      <xdr:spPr>
        <a:xfrm rot="16200000">
          <a:off x="1418198" y="41130557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4086225</xdr:colOff>
      <xdr:row>23</xdr:row>
      <xdr:rowOff>1676400</xdr:rowOff>
    </xdr:from>
    <xdr:to>
      <xdr:col>0</xdr:col>
      <xdr:colOff>4654569</xdr:colOff>
      <xdr:row>23</xdr:row>
      <xdr:rowOff>1924108</xdr:rowOff>
    </xdr:to>
    <xdr:sp macro="" textlink="">
      <xdr:nvSpPr>
        <xdr:cNvPr id="84" name="Down Arrow 83"/>
        <xdr:cNvSpPr/>
      </xdr:nvSpPr>
      <xdr:spPr>
        <a:xfrm rot="16200000">
          <a:off x="4246543" y="4037808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3848100</xdr:colOff>
      <xdr:row>23</xdr:row>
      <xdr:rowOff>1428750</xdr:rowOff>
    </xdr:from>
    <xdr:to>
      <xdr:col>0</xdr:col>
      <xdr:colOff>4416444</xdr:colOff>
      <xdr:row>23</xdr:row>
      <xdr:rowOff>1676458</xdr:rowOff>
    </xdr:to>
    <xdr:sp macro="" textlink="">
      <xdr:nvSpPr>
        <xdr:cNvPr id="85" name="Down Arrow 84"/>
        <xdr:cNvSpPr/>
      </xdr:nvSpPr>
      <xdr:spPr>
        <a:xfrm rot="16200000">
          <a:off x="4008418" y="4013043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1247775</xdr:colOff>
      <xdr:row>23</xdr:row>
      <xdr:rowOff>3219450</xdr:rowOff>
    </xdr:from>
    <xdr:to>
      <xdr:col>0</xdr:col>
      <xdr:colOff>1816119</xdr:colOff>
      <xdr:row>23</xdr:row>
      <xdr:rowOff>3467158</xdr:rowOff>
    </xdr:to>
    <xdr:sp macro="" textlink="">
      <xdr:nvSpPr>
        <xdr:cNvPr id="86" name="Down Arrow 85"/>
        <xdr:cNvSpPr/>
      </xdr:nvSpPr>
      <xdr:spPr>
        <a:xfrm rot="16200000">
          <a:off x="1408093" y="4192113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1047750</xdr:colOff>
      <xdr:row>23</xdr:row>
      <xdr:rowOff>2981325</xdr:rowOff>
    </xdr:from>
    <xdr:to>
      <xdr:col>0</xdr:col>
      <xdr:colOff>1616094</xdr:colOff>
      <xdr:row>23</xdr:row>
      <xdr:rowOff>3229033</xdr:rowOff>
    </xdr:to>
    <xdr:sp macro="" textlink="">
      <xdr:nvSpPr>
        <xdr:cNvPr id="87" name="Down Arrow 86"/>
        <xdr:cNvSpPr/>
      </xdr:nvSpPr>
      <xdr:spPr>
        <a:xfrm rot="16200000">
          <a:off x="1208068" y="41683007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1419225</xdr:colOff>
      <xdr:row>23</xdr:row>
      <xdr:rowOff>2705100</xdr:rowOff>
    </xdr:from>
    <xdr:to>
      <xdr:col>0</xdr:col>
      <xdr:colOff>1987569</xdr:colOff>
      <xdr:row>23</xdr:row>
      <xdr:rowOff>2952808</xdr:rowOff>
    </xdr:to>
    <xdr:sp macro="" textlink="">
      <xdr:nvSpPr>
        <xdr:cNvPr id="88" name="Down Arrow 87"/>
        <xdr:cNvSpPr/>
      </xdr:nvSpPr>
      <xdr:spPr>
        <a:xfrm rot="16200000">
          <a:off x="1579543" y="4140678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1114425</xdr:colOff>
      <xdr:row>23</xdr:row>
      <xdr:rowOff>1409700</xdr:rowOff>
    </xdr:from>
    <xdr:to>
      <xdr:col>0</xdr:col>
      <xdr:colOff>1682769</xdr:colOff>
      <xdr:row>23</xdr:row>
      <xdr:rowOff>1657408</xdr:rowOff>
    </xdr:to>
    <xdr:sp macro="" textlink="">
      <xdr:nvSpPr>
        <xdr:cNvPr id="89" name="Down Arrow 88"/>
        <xdr:cNvSpPr/>
      </xdr:nvSpPr>
      <xdr:spPr>
        <a:xfrm rot="16200000">
          <a:off x="1274743" y="4011138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6419850</xdr:colOff>
      <xdr:row>23</xdr:row>
      <xdr:rowOff>1905000</xdr:rowOff>
    </xdr:from>
    <xdr:to>
      <xdr:col>0</xdr:col>
      <xdr:colOff>6988194</xdr:colOff>
      <xdr:row>23</xdr:row>
      <xdr:rowOff>2152708</xdr:rowOff>
    </xdr:to>
    <xdr:sp macro="" textlink="">
      <xdr:nvSpPr>
        <xdr:cNvPr id="90" name="Down Arrow 89"/>
        <xdr:cNvSpPr/>
      </xdr:nvSpPr>
      <xdr:spPr>
        <a:xfrm rot="16200000">
          <a:off x="6580168" y="4060668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3762375</xdr:colOff>
      <xdr:row>23</xdr:row>
      <xdr:rowOff>3209925</xdr:rowOff>
    </xdr:from>
    <xdr:to>
      <xdr:col>0</xdr:col>
      <xdr:colOff>4330719</xdr:colOff>
      <xdr:row>23</xdr:row>
      <xdr:rowOff>3457633</xdr:rowOff>
    </xdr:to>
    <xdr:sp macro="" textlink="">
      <xdr:nvSpPr>
        <xdr:cNvPr id="91" name="Down Arrow 90"/>
        <xdr:cNvSpPr/>
      </xdr:nvSpPr>
      <xdr:spPr>
        <a:xfrm rot="16200000">
          <a:off x="3922693" y="41911607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3381375</xdr:colOff>
      <xdr:row>23</xdr:row>
      <xdr:rowOff>2990850</xdr:rowOff>
    </xdr:from>
    <xdr:to>
      <xdr:col>0</xdr:col>
      <xdr:colOff>3949719</xdr:colOff>
      <xdr:row>23</xdr:row>
      <xdr:rowOff>3238558</xdr:rowOff>
    </xdr:to>
    <xdr:sp macro="" textlink="">
      <xdr:nvSpPr>
        <xdr:cNvPr id="92" name="Down Arrow 91"/>
        <xdr:cNvSpPr/>
      </xdr:nvSpPr>
      <xdr:spPr>
        <a:xfrm rot="16200000">
          <a:off x="3541693" y="4169253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3886200</xdr:colOff>
      <xdr:row>23</xdr:row>
      <xdr:rowOff>2686050</xdr:rowOff>
    </xdr:from>
    <xdr:to>
      <xdr:col>0</xdr:col>
      <xdr:colOff>4454544</xdr:colOff>
      <xdr:row>23</xdr:row>
      <xdr:rowOff>2933758</xdr:rowOff>
    </xdr:to>
    <xdr:sp macro="" textlink="">
      <xdr:nvSpPr>
        <xdr:cNvPr id="93" name="Down Arrow 92"/>
        <xdr:cNvSpPr/>
      </xdr:nvSpPr>
      <xdr:spPr>
        <a:xfrm rot="16200000">
          <a:off x="4046518" y="4138773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3724275</xdr:colOff>
      <xdr:row>23</xdr:row>
      <xdr:rowOff>2428875</xdr:rowOff>
    </xdr:from>
    <xdr:to>
      <xdr:col>0</xdr:col>
      <xdr:colOff>4292619</xdr:colOff>
      <xdr:row>23</xdr:row>
      <xdr:rowOff>2676583</xdr:rowOff>
    </xdr:to>
    <xdr:sp macro="" textlink="">
      <xdr:nvSpPr>
        <xdr:cNvPr id="94" name="Down Arrow 93"/>
        <xdr:cNvSpPr/>
      </xdr:nvSpPr>
      <xdr:spPr>
        <a:xfrm rot="16200000">
          <a:off x="3884593" y="41130557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3895725</xdr:colOff>
      <xdr:row>23</xdr:row>
      <xdr:rowOff>2152650</xdr:rowOff>
    </xdr:from>
    <xdr:to>
      <xdr:col>0</xdr:col>
      <xdr:colOff>4464069</xdr:colOff>
      <xdr:row>23</xdr:row>
      <xdr:rowOff>2400358</xdr:rowOff>
    </xdr:to>
    <xdr:sp macro="" textlink="">
      <xdr:nvSpPr>
        <xdr:cNvPr id="95" name="Down Arrow 94"/>
        <xdr:cNvSpPr/>
      </xdr:nvSpPr>
      <xdr:spPr>
        <a:xfrm rot="16200000">
          <a:off x="4056043" y="4085433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6638925</xdr:colOff>
      <xdr:row>23</xdr:row>
      <xdr:rowOff>2990850</xdr:rowOff>
    </xdr:from>
    <xdr:to>
      <xdr:col>0</xdr:col>
      <xdr:colOff>7207269</xdr:colOff>
      <xdr:row>23</xdr:row>
      <xdr:rowOff>3238558</xdr:rowOff>
    </xdr:to>
    <xdr:sp macro="" textlink="">
      <xdr:nvSpPr>
        <xdr:cNvPr id="96" name="Down Arrow 95"/>
        <xdr:cNvSpPr/>
      </xdr:nvSpPr>
      <xdr:spPr>
        <a:xfrm rot="16200000">
          <a:off x="6799243" y="4169253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6219825</xdr:colOff>
      <xdr:row>23</xdr:row>
      <xdr:rowOff>2705100</xdr:rowOff>
    </xdr:from>
    <xdr:to>
      <xdr:col>0</xdr:col>
      <xdr:colOff>6788169</xdr:colOff>
      <xdr:row>23</xdr:row>
      <xdr:rowOff>2952808</xdr:rowOff>
    </xdr:to>
    <xdr:sp macro="" textlink="">
      <xdr:nvSpPr>
        <xdr:cNvPr id="97" name="Down Arrow 96"/>
        <xdr:cNvSpPr/>
      </xdr:nvSpPr>
      <xdr:spPr>
        <a:xfrm rot="16200000">
          <a:off x="6380143" y="4140678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1285875</xdr:colOff>
      <xdr:row>23</xdr:row>
      <xdr:rowOff>1924050</xdr:rowOff>
    </xdr:from>
    <xdr:to>
      <xdr:col>0</xdr:col>
      <xdr:colOff>1854219</xdr:colOff>
      <xdr:row>23</xdr:row>
      <xdr:rowOff>2171758</xdr:rowOff>
    </xdr:to>
    <xdr:sp macro="" textlink="">
      <xdr:nvSpPr>
        <xdr:cNvPr id="98" name="Down Arrow 97"/>
        <xdr:cNvSpPr/>
      </xdr:nvSpPr>
      <xdr:spPr>
        <a:xfrm rot="16200000">
          <a:off x="1446193" y="40625732"/>
          <a:ext cx="247708" cy="568344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9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0</xdr:col>
      <xdr:colOff>1</xdr:colOff>
      <xdr:row>19</xdr:row>
      <xdr:rowOff>0</xdr:rowOff>
    </xdr:from>
    <xdr:to>
      <xdr:col>0</xdr:col>
      <xdr:colOff>8839201</xdr:colOff>
      <xdr:row>19</xdr:row>
      <xdr:rowOff>3952875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" y="34051875"/>
          <a:ext cx="8839200" cy="3952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</xdr:row>
      <xdr:rowOff>38101</xdr:rowOff>
    </xdr:from>
    <xdr:to>
      <xdr:col>0</xdr:col>
      <xdr:colOff>8191501</xdr:colOff>
      <xdr:row>10</xdr:row>
      <xdr:rowOff>3743325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" y="25517476"/>
          <a:ext cx="8191500" cy="3705224"/>
        </a:xfrm>
        <a:prstGeom prst="rect">
          <a:avLst/>
        </a:prstGeom>
      </xdr:spPr>
    </xdr:pic>
    <xdr:clientData/>
  </xdr:twoCellAnchor>
  <xdr:twoCellAnchor>
    <xdr:from>
      <xdr:col>0</xdr:col>
      <xdr:colOff>933450</xdr:colOff>
      <xdr:row>10</xdr:row>
      <xdr:rowOff>3257550</xdr:rowOff>
    </xdr:from>
    <xdr:to>
      <xdr:col>0</xdr:col>
      <xdr:colOff>6315075</xdr:colOff>
      <xdr:row>10</xdr:row>
      <xdr:rowOff>3609975</xdr:rowOff>
    </xdr:to>
    <xdr:sp macro="" textlink="">
      <xdr:nvSpPr>
        <xdr:cNvPr id="101" name="Rectangle 100"/>
        <xdr:cNvSpPr/>
      </xdr:nvSpPr>
      <xdr:spPr>
        <a:xfrm>
          <a:off x="933450" y="28736925"/>
          <a:ext cx="5381625" cy="3524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9525</xdr:colOff>
      <xdr:row>14</xdr:row>
      <xdr:rowOff>98598</xdr:rowOff>
    </xdr:from>
    <xdr:to>
      <xdr:col>0</xdr:col>
      <xdr:colOff>7753350</xdr:colOff>
      <xdr:row>14</xdr:row>
      <xdr:rowOff>3648075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" y="29959473"/>
          <a:ext cx="7743825" cy="3549477"/>
        </a:xfrm>
        <a:prstGeom prst="rect">
          <a:avLst/>
        </a:prstGeom>
      </xdr:spPr>
    </xdr:pic>
    <xdr:clientData/>
  </xdr:twoCellAnchor>
  <xdr:twoCellAnchor>
    <xdr:from>
      <xdr:col>0</xdr:col>
      <xdr:colOff>6391276</xdr:colOff>
      <xdr:row>10</xdr:row>
      <xdr:rowOff>3238501</xdr:rowOff>
    </xdr:from>
    <xdr:to>
      <xdr:col>0</xdr:col>
      <xdr:colOff>8086725</xdr:colOff>
      <xdr:row>10</xdr:row>
      <xdr:rowOff>3590926</xdr:rowOff>
    </xdr:to>
    <xdr:sp macro="" textlink="">
      <xdr:nvSpPr>
        <xdr:cNvPr id="103" name="Rectangle 102"/>
        <xdr:cNvSpPr/>
      </xdr:nvSpPr>
      <xdr:spPr>
        <a:xfrm>
          <a:off x="6391276" y="28717876"/>
          <a:ext cx="1695449" cy="3524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2247900</xdr:colOff>
      <xdr:row>14</xdr:row>
      <xdr:rowOff>1832149</xdr:rowOff>
    </xdr:from>
    <xdr:to>
      <xdr:col>0</xdr:col>
      <xdr:colOff>2905126</xdr:colOff>
      <xdr:row>14</xdr:row>
      <xdr:rowOff>2038350</xdr:rowOff>
    </xdr:to>
    <xdr:sp macro="" textlink="">
      <xdr:nvSpPr>
        <xdr:cNvPr id="104" name="Rectangle 103"/>
        <xdr:cNvSpPr/>
      </xdr:nvSpPr>
      <xdr:spPr>
        <a:xfrm>
          <a:off x="2247900" y="31693024"/>
          <a:ext cx="657226" cy="2062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4981575</xdr:colOff>
      <xdr:row>14</xdr:row>
      <xdr:rowOff>2603673</xdr:rowOff>
    </xdr:from>
    <xdr:to>
      <xdr:col>0</xdr:col>
      <xdr:colOff>7829550</xdr:colOff>
      <xdr:row>14</xdr:row>
      <xdr:rowOff>3181350</xdr:rowOff>
    </xdr:to>
    <xdr:sp macro="" textlink="">
      <xdr:nvSpPr>
        <xdr:cNvPr id="105" name="Rectangle 104"/>
        <xdr:cNvSpPr/>
      </xdr:nvSpPr>
      <xdr:spPr>
        <a:xfrm>
          <a:off x="4981575" y="32464548"/>
          <a:ext cx="2847975" cy="57767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28576</xdr:colOff>
      <xdr:row>29</xdr:row>
      <xdr:rowOff>76200</xdr:rowOff>
    </xdr:from>
    <xdr:to>
      <xdr:col>0</xdr:col>
      <xdr:colOff>9058276</xdr:colOff>
      <xdr:row>29</xdr:row>
      <xdr:rowOff>3161840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6" y="43567350"/>
          <a:ext cx="9029700" cy="3085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171449</xdr:rowOff>
    </xdr:from>
    <xdr:to>
      <xdr:col>0</xdr:col>
      <xdr:colOff>7400925</xdr:colOff>
      <xdr:row>32</xdr:row>
      <xdr:rowOff>3619500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7453549"/>
          <a:ext cx="7400925" cy="3448051"/>
        </a:xfrm>
        <a:prstGeom prst="rect">
          <a:avLst/>
        </a:prstGeom>
      </xdr:spPr>
    </xdr:pic>
    <xdr:clientData/>
  </xdr:twoCellAnchor>
  <xdr:twoCellAnchor>
    <xdr:from>
      <xdr:col>0</xdr:col>
      <xdr:colOff>1285875</xdr:colOff>
      <xdr:row>19</xdr:row>
      <xdr:rowOff>2438400</xdr:rowOff>
    </xdr:from>
    <xdr:to>
      <xdr:col>0</xdr:col>
      <xdr:colOff>3762374</xdr:colOff>
      <xdr:row>19</xdr:row>
      <xdr:rowOff>3228975</xdr:rowOff>
    </xdr:to>
    <xdr:sp macro="" textlink="">
      <xdr:nvSpPr>
        <xdr:cNvPr id="60" name="Down Arrow 59"/>
        <xdr:cNvSpPr/>
      </xdr:nvSpPr>
      <xdr:spPr>
        <a:xfrm rot="16200000">
          <a:off x="2128837" y="18978563"/>
          <a:ext cx="790575" cy="2476499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676275</xdr:colOff>
      <xdr:row>2</xdr:row>
      <xdr:rowOff>1362076</xdr:rowOff>
    </xdr:from>
    <xdr:to>
      <xdr:col>0</xdr:col>
      <xdr:colOff>1905000</xdr:colOff>
      <xdr:row>2</xdr:row>
      <xdr:rowOff>1762126</xdr:rowOff>
    </xdr:to>
    <xdr:sp macro="" textlink="">
      <xdr:nvSpPr>
        <xdr:cNvPr id="3" name="Down Arrow 2"/>
        <xdr:cNvSpPr/>
      </xdr:nvSpPr>
      <xdr:spPr>
        <a:xfrm rot="16200000">
          <a:off x="1090613" y="1376363"/>
          <a:ext cx="400050" cy="122872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685801</xdr:colOff>
      <xdr:row>29</xdr:row>
      <xdr:rowOff>1933576</xdr:rowOff>
    </xdr:from>
    <xdr:to>
      <xdr:col>0</xdr:col>
      <xdr:colOff>1828801</xdr:colOff>
      <xdr:row>29</xdr:row>
      <xdr:rowOff>2466976</xdr:rowOff>
    </xdr:to>
    <xdr:sp macro="" textlink="">
      <xdr:nvSpPr>
        <xdr:cNvPr id="5" name="Up Arrow 4"/>
        <xdr:cNvSpPr/>
      </xdr:nvSpPr>
      <xdr:spPr>
        <a:xfrm rot="5400000">
          <a:off x="990601" y="28451176"/>
          <a:ext cx="533400" cy="1143000"/>
        </a:xfrm>
        <a:prstGeom prst="up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95250</xdr:colOff>
      <xdr:row>32</xdr:row>
      <xdr:rowOff>1190625</xdr:rowOff>
    </xdr:from>
    <xdr:to>
      <xdr:col>0</xdr:col>
      <xdr:colOff>1238250</xdr:colOff>
      <xdr:row>32</xdr:row>
      <xdr:rowOff>1600199</xdr:rowOff>
    </xdr:to>
    <xdr:sp macro="" textlink="">
      <xdr:nvSpPr>
        <xdr:cNvPr id="67" name="Up Arrow 66"/>
        <xdr:cNvSpPr/>
      </xdr:nvSpPr>
      <xdr:spPr>
        <a:xfrm rot="5400000">
          <a:off x="461963" y="31437262"/>
          <a:ext cx="409574" cy="1143000"/>
        </a:xfrm>
        <a:prstGeom prst="up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2395538</xdr:colOff>
      <xdr:row>32</xdr:row>
      <xdr:rowOff>1766887</xdr:rowOff>
    </xdr:from>
    <xdr:to>
      <xdr:col>0</xdr:col>
      <xdr:colOff>2805112</xdr:colOff>
      <xdr:row>32</xdr:row>
      <xdr:rowOff>2909887</xdr:rowOff>
    </xdr:to>
    <xdr:sp macro="" textlink="">
      <xdr:nvSpPr>
        <xdr:cNvPr id="71" name="Up Arrow 70"/>
        <xdr:cNvSpPr/>
      </xdr:nvSpPr>
      <xdr:spPr>
        <a:xfrm rot="12523282">
          <a:off x="2395538" y="32380237"/>
          <a:ext cx="409574" cy="1143000"/>
        </a:xfrm>
        <a:prstGeom prst="up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1</xdr:colOff>
      <xdr:row>36</xdr:row>
      <xdr:rowOff>0</xdr:rowOff>
    </xdr:from>
    <xdr:to>
      <xdr:col>0</xdr:col>
      <xdr:colOff>9134475</xdr:colOff>
      <xdr:row>36</xdr:row>
      <xdr:rowOff>3552825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" y="34994850"/>
          <a:ext cx="9134474" cy="3552825"/>
        </a:xfrm>
        <a:prstGeom prst="rect">
          <a:avLst/>
        </a:prstGeom>
      </xdr:spPr>
    </xdr:pic>
    <xdr:clientData/>
  </xdr:twoCellAnchor>
  <xdr:twoCellAnchor>
    <xdr:from>
      <xdr:col>0</xdr:col>
      <xdr:colOff>3362326</xdr:colOff>
      <xdr:row>36</xdr:row>
      <xdr:rowOff>247650</xdr:rowOff>
    </xdr:from>
    <xdr:to>
      <xdr:col>0</xdr:col>
      <xdr:colOff>4157525</xdr:colOff>
      <xdr:row>36</xdr:row>
      <xdr:rowOff>2406626</xdr:rowOff>
    </xdr:to>
    <xdr:sp macro="" textlink="">
      <xdr:nvSpPr>
        <xdr:cNvPr id="45" name="Down Arrow 44"/>
        <xdr:cNvSpPr/>
      </xdr:nvSpPr>
      <xdr:spPr>
        <a:xfrm rot="2407512">
          <a:off x="3362326" y="35242500"/>
          <a:ext cx="795199" cy="2158976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</a:p>
        <a:p>
          <a:pPr marL="0" indent="0"/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 Enter SITUS Address Only</a:t>
          </a:r>
        </a:p>
      </xdr:txBody>
    </xdr:sp>
    <xdr:clientData/>
  </xdr:twoCellAnchor>
  <xdr:twoCellAnchor>
    <xdr:from>
      <xdr:col>0</xdr:col>
      <xdr:colOff>6794599</xdr:colOff>
      <xdr:row>36</xdr:row>
      <xdr:rowOff>576140</xdr:rowOff>
    </xdr:from>
    <xdr:to>
      <xdr:col>0</xdr:col>
      <xdr:colOff>7621584</xdr:colOff>
      <xdr:row>36</xdr:row>
      <xdr:rowOff>2262788</xdr:rowOff>
    </xdr:to>
    <xdr:sp macro="" textlink="">
      <xdr:nvSpPr>
        <xdr:cNvPr id="46" name="Down Arrow 45"/>
        <xdr:cNvSpPr/>
      </xdr:nvSpPr>
      <xdr:spPr>
        <a:xfrm rot="2162583">
          <a:off x="6794599" y="35570990"/>
          <a:ext cx="826985" cy="1686648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Enter SITUS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</a:t>
          </a:r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State</a:t>
          </a:r>
        </a:p>
      </xdr:txBody>
    </xdr:sp>
    <xdr:clientData/>
  </xdr:twoCellAnchor>
  <xdr:twoCellAnchor>
    <xdr:from>
      <xdr:col>0</xdr:col>
      <xdr:colOff>8050670</xdr:colOff>
      <xdr:row>36</xdr:row>
      <xdr:rowOff>463282</xdr:rowOff>
    </xdr:from>
    <xdr:to>
      <xdr:col>0</xdr:col>
      <xdr:colOff>8871546</xdr:colOff>
      <xdr:row>36</xdr:row>
      <xdr:rowOff>2266530</xdr:rowOff>
    </xdr:to>
    <xdr:sp macro="" textlink="">
      <xdr:nvSpPr>
        <xdr:cNvPr id="47" name="Down Arrow 46"/>
        <xdr:cNvSpPr/>
      </xdr:nvSpPr>
      <xdr:spPr>
        <a:xfrm rot="1973746">
          <a:off x="8050670" y="35458132"/>
          <a:ext cx="820876" cy="1803248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Enter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SITUS ZIP Code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8837424</xdr:colOff>
      <xdr:row>36</xdr:row>
      <xdr:rowOff>879623</xdr:rowOff>
    </xdr:from>
    <xdr:to>
      <xdr:col>0</xdr:col>
      <xdr:colOff>9678866</xdr:colOff>
      <xdr:row>36</xdr:row>
      <xdr:rowOff>2129045</xdr:rowOff>
    </xdr:to>
    <xdr:sp macro="" textlink="">
      <xdr:nvSpPr>
        <xdr:cNvPr id="48" name="Down Arrow 47"/>
        <xdr:cNvSpPr/>
      </xdr:nvSpPr>
      <xdr:spPr>
        <a:xfrm rot="2047157">
          <a:off x="8837424" y="35874473"/>
          <a:ext cx="841442" cy="1249422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</a:p>
        <a:p>
          <a:pPr marL="0" indent="0"/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 CLICK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HERE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9124949</xdr:colOff>
      <xdr:row>42</xdr:row>
      <xdr:rowOff>3752849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9624000"/>
          <a:ext cx="9124949" cy="3752849"/>
        </a:xfrm>
        <a:prstGeom prst="rect">
          <a:avLst/>
        </a:prstGeom>
      </xdr:spPr>
    </xdr:pic>
    <xdr:clientData/>
  </xdr:twoCellAnchor>
  <xdr:twoCellAnchor>
    <xdr:from>
      <xdr:col>0</xdr:col>
      <xdr:colOff>2865883</xdr:colOff>
      <xdr:row>42</xdr:row>
      <xdr:rowOff>49849</xdr:rowOff>
    </xdr:from>
    <xdr:to>
      <xdr:col>0</xdr:col>
      <xdr:colOff>4643848</xdr:colOff>
      <xdr:row>42</xdr:row>
      <xdr:rowOff>741988</xdr:rowOff>
    </xdr:to>
    <xdr:sp macro="" textlink="">
      <xdr:nvSpPr>
        <xdr:cNvPr id="52" name="Down Arrow 51"/>
        <xdr:cNvSpPr/>
      </xdr:nvSpPr>
      <xdr:spPr>
        <a:xfrm rot="5400000">
          <a:off x="3408796" y="39130936"/>
          <a:ext cx="692139" cy="1777965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Scrape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Zillow Range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2819398</xdr:colOff>
      <xdr:row>42</xdr:row>
      <xdr:rowOff>714375</xdr:rowOff>
    </xdr:from>
    <xdr:to>
      <xdr:col>0</xdr:col>
      <xdr:colOff>4743449</xdr:colOff>
      <xdr:row>42</xdr:row>
      <xdr:rowOff>1352550</xdr:rowOff>
    </xdr:to>
    <xdr:sp macro="" textlink="">
      <xdr:nvSpPr>
        <xdr:cNvPr id="53" name="Down Arrow 52"/>
        <xdr:cNvSpPr/>
      </xdr:nvSpPr>
      <xdr:spPr>
        <a:xfrm rot="5400000">
          <a:off x="3462336" y="39695437"/>
          <a:ext cx="638175" cy="1924051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Scrape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eppraisal Range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2085973</xdr:colOff>
      <xdr:row>42</xdr:row>
      <xdr:rowOff>1057276</xdr:rowOff>
    </xdr:from>
    <xdr:to>
      <xdr:col>0</xdr:col>
      <xdr:colOff>4486274</xdr:colOff>
      <xdr:row>42</xdr:row>
      <xdr:rowOff>1781178</xdr:rowOff>
    </xdr:to>
    <xdr:sp macro="" textlink="">
      <xdr:nvSpPr>
        <xdr:cNvPr id="54" name="Down Arrow 53"/>
        <xdr:cNvSpPr/>
      </xdr:nvSpPr>
      <xdr:spPr>
        <a:xfrm rot="5400000">
          <a:off x="2924173" y="39843076"/>
          <a:ext cx="723902" cy="2400301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Scrape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Total View Our Estimate 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1577130</xdr:colOff>
      <xdr:row>42</xdr:row>
      <xdr:rowOff>2571419</xdr:rowOff>
    </xdr:from>
    <xdr:to>
      <xdr:col>0</xdr:col>
      <xdr:colOff>3458729</xdr:colOff>
      <xdr:row>42</xdr:row>
      <xdr:rowOff>3348108</xdr:rowOff>
    </xdr:to>
    <xdr:sp macro="" textlink="">
      <xdr:nvSpPr>
        <xdr:cNvPr id="55" name="Down Arrow 54"/>
        <xdr:cNvSpPr/>
      </xdr:nvSpPr>
      <xdr:spPr>
        <a:xfrm rot="3474741">
          <a:off x="2129585" y="41642964"/>
          <a:ext cx="776689" cy="1881599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Scrape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Property Type 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7619999</xdr:colOff>
      <xdr:row>40</xdr:row>
      <xdr:rowOff>171451</xdr:rowOff>
    </xdr:from>
    <xdr:to>
      <xdr:col>0</xdr:col>
      <xdr:colOff>9734548</xdr:colOff>
      <xdr:row>42</xdr:row>
      <xdr:rowOff>523879</xdr:rowOff>
    </xdr:to>
    <xdr:sp macro="" textlink="">
      <xdr:nvSpPr>
        <xdr:cNvPr id="58" name="Down Arrow 57"/>
        <xdr:cNvSpPr/>
      </xdr:nvSpPr>
      <xdr:spPr>
        <a:xfrm rot="5400000">
          <a:off x="8310560" y="38723890"/>
          <a:ext cx="733428" cy="2114549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Scrape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Total View Address 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1669853</xdr:colOff>
      <xdr:row>42</xdr:row>
      <xdr:rowOff>1644910</xdr:rowOff>
    </xdr:from>
    <xdr:to>
      <xdr:col>0</xdr:col>
      <xdr:colOff>4611655</xdr:colOff>
      <xdr:row>42</xdr:row>
      <xdr:rowOff>2378338</xdr:rowOff>
    </xdr:to>
    <xdr:sp macro="" textlink="">
      <xdr:nvSpPr>
        <xdr:cNvPr id="59" name="Down Arrow 58"/>
        <xdr:cNvSpPr/>
      </xdr:nvSpPr>
      <xdr:spPr>
        <a:xfrm rot="6012358">
          <a:off x="2774040" y="40164723"/>
          <a:ext cx="733428" cy="2941802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    Scrape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Last Sold Amount &amp; Date &amp; Sq FT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3586165</xdr:colOff>
      <xdr:row>2</xdr:row>
      <xdr:rowOff>118383</xdr:rowOff>
    </xdr:from>
    <xdr:to>
      <xdr:col>0</xdr:col>
      <xdr:colOff>4195765</xdr:colOff>
      <xdr:row>2</xdr:row>
      <xdr:rowOff>356508</xdr:rowOff>
    </xdr:to>
    <xdr:sp macro="" textlink="">
      <xdr:nvSpPr>
        <xdr:cNvPr id="2" name="Down Arrow 1"/>
        <xdr:cNvSpPr/>
      </xdr:nvSpPr>
      <xdr:spPr>
        <a:xfrm rot="5400000">
          <a:off x="3771902" y="361271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oneCellAnchor>
    <xdr:from>
      <xdr:col>0</xdr:col>
      <xdr:colOff>1</xdr:colOff>
      <xdr:row>2</xdr:row>
      <xdr:rowOff>78239</xdr:rowOff>
    </xdr:from>
    <xdr:ext cx="8201024" cy="3369811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506864"/>
          <a:ext cx="8201024" cy="3369811"/>
        </a:xfrm>
        <a:prstGeom prst="rect">
          <a:avLst/>
        </a:prstGeom>
      </xdr:spPr>
    </xdr:pic>
    <xdr:clientData/>
  </xdr:oneCellAnchor>
  <xdr:twoCellAnchor>
    <xdr:from>
      <xdr:col>0</xdr:col>
      <xdr:colOff>5000625</xdr:colOff>
      <xdr:row>2</xdr:row>
      <xdr:rowOff>1145039</xdr:rowOff>
    </xdr:from>
    <xdr:to>
      <xdr:col>0</xdr:col>
      <xdr:colOff>5238750</xdr:colOff>
      <xdr:row>2</xdr:row>
      <xdr:rowOff>1754639</xdr:rowOff>
    </xdr:to>
    <xdr:sp macro="" textlink="">
      <xdr:nvSpPr>
        <xdr:cNvPr id="4" name="Down Arrow 3"/>
        <xdr:cNvSpPr/>
      </xdr:nvSpPr>
      <xdr:spPr>
        <a:xfrm rot="1822592">
          <a:off x="5000625" y="1573664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3519488</xdr:colOff>
      <xdr:row>2</xdr:row>
      <xdr:rowOff>102052</xdr:rowOff>
    </xdr:from>
    <xdr:to>
      <xdr:col>0</xdr:col>
      <xdr:colOff>4129088</xdr:colOff>
      <xdr:row>2</xdr:row>
      <xdr:rowOff>340177</xdr:rowOff>
    </xdr:to>
    <xdr:sp macro="" textlink="">
      <xdr:nvSpPr>
        <xdr:cNvPr id="5" name="Down Arrow 4"/>
        <xdr:cNvSpPr/>
      </xdr:nvSpPr>
      <xdr:spPr>
        <a:xfrm rot="5400000">
          <a:off x="3705225" y="344940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4229100</xdr:colOff>
      <xdr:row>2</xdr:row>
      <xdr:rowOff>1154565</xdr:rowOff>
    </xdr:from>
    <xdr:to>
      <xdr:col>0</xdr:col>
      <xdr:colOff>4467225</xdr:colOff>
      <xdr:row>2</xdr:row>
      <xdr:rowOff>1764165</xdr:rowOff>
    </xdr:to>
    <xdr:sp macro="" textlink="">
      <xdr:nvSpPr>
        <xdr:cNvPr id="6" name="Down Arrow 5"/>
        <xdr:cNvSpPr/>
      </xdr:nvSpPr>
      <xdr:spPr>
        <a:xfrm rot="1822592">
          <a:off x="4229100" y="1583190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2781299</xdr:colOff>
      <xdr:row>2</xdr:row>
      <xdr:rowOff>1173614</xdr:rowOff>
    </xdr:from>
    <xdr:to>
      <xdr:col>0</xdr:col>
      <xdr:colOff>3019424</xdr:colOff>
      <xdr:row>2</xdr:row>
      <xdr:rowOff>1783214</xdr:rowOff>
    </xdr:to>
    <xdr:sp macro="" textlink="">
      <xdr:nvSpPr>
        <xdr:cNvPr id="7" name="Down Arrow 6"/>
        <xdr:cNvSpPr/>
      </xdr:nvSpPr>
      <xdr:spPr>
        <a:xfrm rot="1822592">
          <a:off x="2781299" y="1602239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oneCellAnchor>
    <xdr:from>
      <xdr:col>0</xdr:col>
      <xdr:colOff>0</xdr:colOff>
      <xdr:row>3</xdr:row>
      <xdr:rowOff>180975</xdr:rowOff>
    </xdr:from>
    <xdr:ext cx="8248128" cy="3162300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171950"/>
          <a:ext cx="8248128" cy="3162300"/>
        </a:xfrm>
        <a:prstGeom prst="rect">
          <a:avLst/>
        </a:prstGeom>
      </xdr:spPr>
    </xdr:pic>
    <xdr:clientData/>
  </xdr:oneCellAnchor>
  <xdr:twoCellAnchor>
    <xdr:from>
      <xdr:col>0</xdr:col>
      <xdr:colOff>5172075</xdr:colOff>
      <xdr:row>4</xdr:row>
      <xdr:rowOff>1390649</xdr:rowOff>
    </xdr:from>
    <xdr:to>
      <xdr:col>0</xdr:col>
      <xdr:colOff>5410200</xdr:colOff>
      <xdr:row>4</xdr:row>
      <xdr:rowOff>2000249</xdr:rowOff>
    </xdr:to>
    <xdr:sp macro="" textlink="">
      <xdr:nvSpPr>
        <xdr:cNvPr id="9" name="Down Arrow 8"/>
        <xdr:cNvSpPr/>
      </xdr:nvSpPr>
      <xdr:spPr>
        <a:xfrm rot="1822592">
          <a:off x="5172075" y="5572124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2790825</xdr:colOff>
      <xdr:row>4</xdr:row>
      <xdr:rowOff>1381125</xdr:rowOff>
    </xdr:from>
    <xdr:to>
      <xdr:col>0</xdr:col>
      <xdr:colOff>3028950</xdr:colOff>
      <xdr:row>4</xdr:row>
      <xdr:rowOff>1990725</xdr:rowOff>
    </xdr:to>
    <xdr:sp macro="" textlink="">
      <xdr:nvSpPr>
        <xdr:cNvPr id="10" name="Down Arrow 9"/>
        <xdr:cNvSpPr/>
      </xdr:nvSpPr>
      <xdr:spPr>
        <a:xfrm rot="1822592">
          <a:off x="2790825" y="5562600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1266826</xdr:colOff>
      <xdr:row>4</xdr:row>
      <xdr:rowOff>1428750</xdr:rowOff>
    </xdr:from>
    <xdr:to>
      <xdr:col>0</xdr:col>
      <xdr:colOff>1504951</xdr:colOff>
      <xdr:row>4</xdr:row>
      <xdr:rowOff>2038350</xdr:rowOff>
    </xdr:to>
    <xdr:sp macro="" textlink="">
      <xdr:nvSpPr>
        <xdr:cNvPr id="11" name="Down Arrow 10"/>
        <xdr:cNvSpPr/>
      </xdr:nvSpPr>
      <xdr:spPr>
        <a:xfrm rot="1822592">
          <a:off x="1266826" y="5610225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oneCellAnchor>
    <xdr:from>
      <xdr:col>0</xdr:col>
      <xdr:colOff>38100</xdr:colOff>
      <xdr:row>7</xdr:row>
      <xdr:rowOff>139476</xdr:rowOff>
    </xdr:from>
    <xdr:ext cx="8343899" cy="4222973"/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" y="8026176"/>
          <a:ext cx="8343899" cy="4222973"/>
        </a:xfrm>
        <a:prstGeom prst="rect">
          <a:avLst/>
        </a:prstGeom>
      </xdr:spPr>
    </xdr:pic>
    <xdr:clientData/>
  </xdr:oneCellAnchor>
  <xdr:twoCellAnchor>
    <xdr:from>
      <xdr:col>0</xdr:col>
      <xdr:colOff>1438264</xdr:colOff>
      <xdr:row>7</xdr:row>
      <xdr:rowOff>3025004</xdr:rowOff>
    </xdr:from>
    <xdr:to>
      <xdr:col>0</xdr:col>
      <xdr:colOff>3104550</xdr:colOff>
      <xdr:row>7</xdr:row>
      <xdr:rowOff>3873355</xdr:rowOff>
    </xdr:to>
    <xdr:sp macro="" textlink="">
      <xdr:nvSpPr>
        <xdr:cNvPr id="13" name="Down Arrow 12"/>
        <xdr:cNvSpPr/>
      </xdr:nvSpPr>
      <xdr:spPr>
        <a:xfrm rot="3548907">
          <a:off x="1847231" y="10502737"/>
          <a:ext cx="848351" cy="1666286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900" b="1">
              <a:solidFill>
                <a:schemeClr val="bg1"/>
              </a:solidFill>
              <a:latin typeface="+mn-lt"/>
              <a:ea typeface="+mn-ea"/>
              <a:cs typeface="+mn-cs"/>
            </a:rPr>
            <a:t>            </a:t>
          </a:r>
          <a:r>
            <a:rPr lang="en-US" sz="1200" b="1">
              <a:solidFill>
                <a:schemeClr val="bg1"/>
              </a:solidFill>
              <a:latin typeface="+mn-lt"/>
              <a:ea typeface="+mn-ea"/>
              <a:cs typeface="+mn-cs"/>
            </a:rPr>
            <a:t>Click on Latest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 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6181725</xdr:colOff>
      <xdr:row>4</xdr:row>
      <xdr:rowOff>1323976</xdr:rowOff>
    </xdr:from>
    <xdr:to>
      <xdr:col>0</xdr:col>
      <xdr:colOff>7277100</xdr:colOff>
      <xdr:row>4</xdr:row>
      <xdr:rowOff>1828800</xdr:rowOff>
    </xdr:to>
    <xdr:sp macro="" textlink="">
      <xdr:nvSpPr>
        <xdr:cNvPr id="14" name="Rectangular Callout 13"/>
        <xdr:cNvSpPr/>
      </xdr:nvSpPr>
      <xdr:spPr>
        <a:xfrm>
          <a:off x="6181725" y="5505451"/>
          <a:ext cx="1095375" cy="504824"/>
        </a:xfrm>
        <a:prstGeom prst="wedgeRectCallout">
          <a:avLst>
            <a:gd name="adj1" fmla="val -1703"/>
            <a:gd name="adj2" fmla="val 168160"/>
          </a:avLst>
        </a:prstGeom>
        <a:solidFill>
          <a:schemeClr val="accent3">
            <a:lumMod val="40000"/>
            <a:lumOff val="60000"/>
          </a:schemeClr>
        </a:solidFill>
        <a:ln>
          <a:solidFill>
            <a:schemeClr val="accent6">
              <a:lumMod val="75000"/>
            </a:schemeClr>
          </a:solidFill>
        </a:ln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 cap="none" spc="0">
              <a:ln w="12700">
                <a:solidFill>
                  <a:schemeClr val="tx2">
                    <a:satMod val="155000"/>
                  </a:schemeClr>
                </a:solidFill>
                <a:prstDash val="solid"/>
              </a:ln>
              <a:solidFill>
                <a:schemeClr val="tx1"/>
              </a:solidFill>
              <a:effectLst>
                <a:outerShdw blurRad="41275" dist="20320" dir="1800000" algn="tl" rotWithShape="0">
                  <a:srgbClr val="000000">
                    <a:alpha val="40000"/>
                  </a:srgbClr>
                </a:outerShdw>
              </a:effectLst>
            </a:rPr>
            <a:t>Click  on the</a:t>
          </a:r>
          <a:br>
            <a:rPr lang="en-US" sz="1100" b="1" cap="none" spc="0">
              <a:ln w="12700">
                <a:solidFill>
                  <a:schemeClr val="tx2">
                    <a:satMod val="155000"/>
                  </a:schemeClr>
                </a:solidFill>
                <a:prstDash val="solid"/>
              </a:ln>
              <a:solidFill>
                <a:schemeClr val="tx1"/>
              </a:solidFill>
              <a:effectLst>
                <a:outerShdw blurRad="41275" dist="20320" dir="1800000" algn="tl" rotWithShape="0">
                  <a:srgbClr val="000000">
                    <a:alpha val="40000"/>
                  </a:srgbClr>
                </a:outerShdw>
              </a:effectLst>
            </a:rPr>
          </a:br>
          <a:r>
            <a:rPr lang="en-US" sz="1100" b="1" cap="none" spc="0">
              <a:ln w="12700">
                <a:solidFill>
                  <a:schemeClr val="tx2">
                    <a:satMod val="155000"/>
                  </a:schemeClr>
                </a:solidFill>
                <a:prstDash val="solid"/>
              </a:ln>
              <a:solidFill>
                <a:schemeClr val="tx1"/>
              </a:solidFill>
              <a:effectLst>
                <a:outerShdw blurRad="41275" dist="20320" dir="1800000" algn="tl" rotWithShape="0">
                  <a:srgbClr val="000000">
                    <a:alpha val="40000"/>
                  </a:srgbClr>
                </a:outerShdw>
              </a:effectLst>
            </a:rPr>
            <a:t> Parcel</a:t>
          </a:r>
          <a:r>
            <a:rPr lang="en-US" sz="1100" b="1" cap="none" spc="0" baseline="0">
              <a:ln w="12700">
                <a:solidFill>
                  <a:schemeClr val="tx2">
                    <a:satMod val="155000"/>
                  </a:schemeClr>
                </a:solidFill>
                <a:prstDash val="solid"/>
              </a:ln>
              <a:solidFill>
                <a:schemeClr val="tx1"/>
              </a:solidFill>
              <a:effectLst>
                <a:outerShdw blurRad="41275" dist="20320" dir="1800000" algn="tl" rotWithShape="0">
                  <a:srgbClr val="000000">
                    <a:alpha val="40000"/>
                  </a:srgbClr>
                </a:outerShdw>
              </a:effectLst>
            </a:rPr>
            <a:t> Number </a:t>
          </a:r>
          <a:endParaRPr lang="en-US" sz="1100" b="1" cap="none" spc="0">
            <a:ln w="12700">
              <a:solidFill>
                <a:schemeClr val="tx2">
                  <a:satMod val="155000"/>
                </a:schemeClr>
              </a:solidFill>
              <a:prstDash val="solid"/>
            </a:ln>
            <a:solidFill>
              <a:schemeClr val="tx1"/>
            </a:solidFill>
            <a:effectLst>
              <a:outerShdw blurRad="41275" dist="20320" dir="1800000" algn="tl" rotWithShape="0">
                <a:srgbClr val="000000">
                  <a:alpha val="40000"/>
                </a:srgbClr>
              </a:outerShdw>
            </a:effectLst>
          </a:endParaRPr>
        </a:p>
      </xdr:txBody>
    </xdr:sp>
    <xdr:clientData/>
  </xdr:twoCellAnchor>
  <xdr:oneCellAnchor>
    <xdr:from>
      <xdr:col>0</xdr:col>
      <xdr:colOff>57150</xdr:colOff>
      <xdr:row>10</xdr:row>
      <xdr:rowOff>104775</xdr:rowOff>
    </xdr:from>
    <xdr:ext cx="7667625" cy="4143375"/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12868275"/>
          <a:ext cx="7667625" cy="4143375"/>
        </a:xfrm>
        <a:prstGeom prst="rect">
          <a:avLst/>
        </a:prstGeom>
      </xdr:spPr>
    </xdr:pic>
    <xdr:clientData/>
  </xdr:oneCellAnchor>
  <xdr:twoCellAnchor>
    <xdr:from>
      <xdr:col>0</xdr:col>
      <xdr:colOff>4243473</xdr:colOff>
      <xdr:row>10</xdr:row>
      <xdr:rowOff>3657603</xdr:rowOff>
    </xdr:from>
    <xdr:to>
      <xdr:col>0</xdr:col>
      <xdr:colOff>5819774</xdr:colOff>
      <xdr:row>10</xdr:row>
      <xdr:rowOff>4438652</xdr:rowOff>
    </xdr:to>
    <xdr:sp macro="" textlink="">
      <xdr:nvSpPr>
        <xdr:cNvPr id="16" name="Down Arrow 15"/>
        <xdr:cNvSpPr/>
      </xdr:nvSpPr>
      <xdr:spPr>
        <a:xfrm rot="5400000">
          <a:off x="4641099" y="16023477"/>
          <a:ext cx="781049" cy="1576301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r>
            <a:rPr lang="en-US" sz="900" b="1">
              <a:solidFill>
                <a:schemeClr val="bg1"/>
              </a:solidFill>
              <a:latin typeface="+mn-lt"/>
              <a:ea typeface="+mn-ea"/>
              <a:cs typeface="+mn-cs"/>
            </a:rPr>
            <a:t> </a:t>
          </a:r>
          <a:r>
            <a:rPr lang="en-US" sz="1200" b="1" baseline="0">
              <a:solidFill>
                <a:schemeClr val="bg1"/>
              </a:solidFill>
              <a:latin typeface="+mn-lt"/>
              <a:ea typeface="+mn-ea"/>
              <a:cs typeface="+mn-cs"/>
            </a:rPr>
            <a:t>Total Market Value</a:t>
          </a:r>
          <a:endParaRPr lang="en-US" sz="1200" b="1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6534150</xdr:colOff>
      <xdr:row>4</xdr:row>
      <xdr:rowOff>2162175</xdr:rowOff>
    </xdr:from>
    <xdr:to>
      <xdr:col>0</xdr:col>
      <xdr:colOff>8010525</xdr:colOff>
      <xdr:row>4</xdr:row>
      <xdr:rowOff>2905124</xdr:rowOff>
    </xdr:to>
    <xdr:sp macro="" textlink="">
      <xdr:nvSpPr>
        <xdr:cNvPr id="17" name="Oval 16"/>
        <xdr:cNvSpPr/>
      </xdr:nvSpPr>
      <xdr:spPr>
        <a:xfrm>
          <a:off x="6534150" y="6343650"/>
          <a:ext cx="1476375" cy="742949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523876</xdr:colOff>
      <xdr:row>7</xdr:row>
      <xdr:rowOff>3790950</xdr:rowOff>
    </xdr:from>
    <xdr:to>
      <xdr:col>0</xdr:col>
      <xdr:colOff>1809750</xdr:colOff>
      <xdr:row>7</xdr:row>
      <xdr:rowOff>4181475</xdr:rowOff>
    </xdr:to>
    <xdr:sp macro="" textlink="">
      <xdr:nvSpPr>
        <xdr:cNvPr id="18" name="Oval 17"/>
        <xdr:cNvSpPr/>
      </xdr:nvSpPr>
      <xdr:spPr>
        <a:xfrm>
          <a:off x="523876" y="11658600"/>
          <a:ext cx="1285874" cy="39052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2933696</xdr:colOff>
      <xdr:row>10</xdr:row>
      <xdr:rowOff>1371603</xdr:rowOff>
    </xdr:from>
    <xdr:to>
      <xdr:col>0</xdr:col>
      <xdr:colOff>4829171</xdr:colOff>
      <xdr:row>10</xdr:row>
      <xdr:rowOff>2124076</xdr:rowOff>
    </xdr:to>
    <xdr:sp macro="" textlink="">
      <xdr:nvSpPr>
        <xdr:cNvPr id="19" name="Down Arrow 18"/>
        <xdr:cNvSpPr/>
      </xdr:nvSpPr>
      <xdr:spPr>
        <a:xfrm rot="5400000">
          <a:off x="3505197" y="13563602"/>
          <a:ext cx="752473" cy="1895475"/>
        </a:xfrm>
        <a:prstGeom prst="downArrow">
          <a:avLst>
            <a:gd name="adj1" fmla="val 38543"/>
            <a:gd name="adj2" fmla="val 50000"/>
          </a:avLst>
        </a:prstGeom>
        <a:solidFill>
          <a:srgbClr val="FF0000"/>
        </a:solidFill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rot="0" spcFirstLastPara="0" vert="vert270" wrap="square" lIns="91440" tIns="45720" rIns="91440" bIns="45720" numCol="1" spcCol="0" rtlCol="0" fromWordArt="0" anchor="b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endParaRPr lang="en-US" sz="1100" b="1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indent="0"/>
          <a:r>
            <a:rPr lang="en-US" sz="1100" b="1">
              <a:solidFill>
                <a:schemeClr val="bg1"/>
              </a:solidFill>
              <a:latin typeface="+mn-lt"/>
              <a:ea typeface="+mn-ea"/>
              <a:cs typeface="+mn-cs"/>
            </a:rPr>
            <a:t>Capture Mailing Address</a:t>
          </a:r>
        </a:p>
      </xdr:txBody>
    </xdr:sp>
    <xdr:clientData/>
  </xdr:twoCellAnchor>
  <xdr:twoCellAnchor>
    <xdr:from>
      <xdr:col>0</xdr:col>
      <xdr:colOff>933450</xdr:colOff>
      <xdr:row>7</xdr:row>
      <xdr:rowOff>1600200</xdr:rowOff>
    </xdr:from>
    <xdr:to>
      <xdr:col>0</xdr:col>
      <xdr:colOff>2143125</xdr:colOff>
      <xdr:row>7</xdr:row>
      <xdr:rowOff>2038350</xdr:rowOff>
    </xdr:to>
    <xdr:sp macro="" textlink="">
      <xdr:nvSpPr>
        <xdr:cNvPr id="20" name="Rectangle 19"/>
        <xdr:cNvSpPr/>
      </xdr:nvSpPr>
      <xdr:spPr>
        <a:xfrm>
          <a:off x="933450" y="9486900"/>
          <a:ext cx="1209675" cy="4381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3076575</xdr:colOff>
      <xdr:row>7</xdr:row>
      <xdr:rowOff>3035076</xdr:rowOff>
    </xdr:from>
    <xdr:to>
      <xdr:col>0</xdr:col>
      <xdr:colOff>5705475</xdr:colOff>
      <xdr:row>7</xdr:row>
      <xdr:rowOff>3238500</xdr:rowOff>
    </xdr:to>
    <xdr:sp macro="" textlink="">
      <xdr:nvSpPr>
        <xdr:cNvPr id="21" name="Rectangle 20"/>
        <xdr:cNvSpPr/>
      </xdr:nvSpPr>
      <xdr:spPr>
        <a:xfrm>
          <a:off x="3076575" y="10902726"/>
          <a:ext cx="2628900" cy="20342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847725</xdr:colOff>
      <xdr:row>10</xdr:row>
      <xdr:rowOff>1047750</xdr:rowOff>
    </xdr:from>
    <xdr:to>
      <xdr:col>0</xdr:col>
      <xdr:colOff>2057400</xdr:colOff>
      <xdr:row>10</xdr:row>
      <xdr:rowOff>1304924</xdr:rowOff>
    </xdr:to>
    <xdr:sp macro="" textlink="">
      <xdr:nvSpPr>
        <xdr:cNvPr id="22" name="Rectangle 21"/>
        <xdr:cNvSpPr/>
      </xdr:nvSpPr>
      <xdr:spPr>
        <a:xfrm>
          <a:off x="847725" y="13811250"/>
          <a:ext cx="1209675" cy="2571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2990850</xdr:colOff>
      <xdr:row>10</xdr:row>
      <xdr:rowOff>3950835</xdr:rowOff>
    </xdr:from>
    <xdr:to>
      <xdr:col>0</xdr:col>
      <xdr:colOff>4200525</xdr:colOff>
      <xdr:row>10</xdr:row>
      <xdr:rowOff>4160385</xdr:rowOff>
    </xdr:to>
    <xdr:sp macro="" textlink="">
      <xdr:nvSpPr>
        <xdr:cNvPr id="23" name="Rectangle 22"/>
        <xdr:cNvSpPr/>
      </xdr:nvSpPr>
      <xdr:spPr>
        <a:xfrm>
          <a:off x="2990850" y="16714335"/>
          <a:ext cx="1209675" cy="20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57151</xdr:colOff>
      <xdr:row>2</xdr:row>
      <xdr:rowOff>109907</xdr:rowOff>
    </xdr:from>
    <xdr:to>
      <xdr:col>0</xdr:col>
      <xdr:colOff>7439025</xdr:colOff>
      <xdr:row>2</xdr:row>
      <xdr:rowOff>3733800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1" y="538532"/>
          <a:ext cx="7381874" cy="36238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114300</xdr:rowOff>
    </xdr:from>
    <xdr:to>
      <xdr:col>0</xdr:col>
      <xdr:colOff>8096250</xdr:colOff>
      <xdr:row>7</xdr:row>
      <xdr:rowOff>2123824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24450"/>
          <a:ext cx="8096250" cy="2009524"/>
        </a:xfrm>
        <a:prstGeom prst="rect">
          <a:avLst/>
        </a:prstGeom>
      </xdr:spPr>
    </xdr:pic>
    <xdr:clientData/>
  </xdr:twoCellAnchor>
  <xdr:twoCellAnchor>
    <xdr:from>
      <xdr:col>0</xdr:col>
      <xdr:colOff>666750</xdr:colOff>
      <xdr:row>7</xdr:row>
      <xdr:rowOff>1685925</xdr:rowOff>
    </xdr:from>
    <xdr:to>
      <xdr:col>0</xdr:col>
      <xdr:colOff>2219325</xdr:colOff>
      <xdr:row>7</xdr:row>
      <xdr:rowOff>1971675</xdr:rowOff>
    </xdr:to>
    <xdr:sp macro="" textlink="">
      <xdr:nvSpPr>
        <xdr:cNvPr id="4" name="Rectangle 3"/>
        <xdr:cNvSpPr/>
      </xdr:nvSpPr>
      <xdr:spPr>
        <a:xfrm>
          <a:off x="666750" y="6696075"/>
          <a:ext cx="1552575" cy="285750"/>
        </a:xfrm>
        <a:prstGeom prst="rect">
          <a:avLst/>
        </a:prstGeom>
        <a:noFill/>
        <a:ln>
          <a:solidFill>
            <a:srgbClr val="FF33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10</xdr:row>
      <xdr:rowOff>123825</xdr:rowOff>
    </xdr:from>
    <xdr:to>
      <xdr:col>0</xdr:col>
      <xdr:colOff>8010525</xdr:colOff>
      <xdr:row>10</xdr:row>
      <xdr:rowOff>3695701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829550"/>
          <a:ext cx="8010525" cy="3571876"/>
        </a:xfrm>
        <a:prstGeom prst="rect">
          <a:avLst/>
        </a:prstGeom>
      </xdr:spPr>
    </xdr:pic>
    <xdr:clientData/>
  </xdr:twoCellAnchor>
  <xdr:twoCellAnchor>
    <xdr:from>
      <xdr:col>0</xdr:col>
      <xdr:colOff>1828800</xdr:colOff>
      <xdr:row>10</xdr:row>
      <xdr:rowOff>3086100</xdr:rowOff>
    </xdr:from>
    <xdr:to>
      <xdr:col>0</xdr:col>
      <xdr:colOff>4467225</xdr:colOff>
      <xdr:row>10</xdr:row>
      <xdr:rowOff>3371850</xdr:rowOff>
    </xdr:to>
    <xdr:sp macro="" textlink="">
      <xdr:nvSpPr>
        <xdr:cNvPr id="7" name="Rectangle 6"/>
        <xdr:cNvSpPr/>
      </xdr:nvSpPr>
      <xdr:spPr>
        <a:xfrm>
          <a:off x="1828800" y="10791825"/>
          <a:ext cx="2638425" cy="285750"/>
        </a:xfrm>
        <a:prstGeom prst="rect">
          <a:avLst/>
        </a:prstGeom>
        <a:noFill/>
        <a:ln>
          <a:solidFill>
            <a:srgbClr val="FF33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7628571</xdr:colOff>
      <xdr:row>14</xdr:row>
      <xdr:rowOff>2990476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896725"/>
          <a:ext cx="7628571" cy="2990476"/>
        </a:xfrm>
        <a:prstGeom prst="rect">
          <a:avLst/>
        </a:prstGeom>
      </xdr:spPr>
    </xdr:pic>
    <xdr:clientData/>
  </xdr:twoCellAnchor>
  <xdr:twoCellAnchor>
    <xdr:from>
      <xdr:col>0</xdr:col>
      <xdr:colOff>838200</xdr:colOff>
      <xdr:row>14</xdr:row>
      <xdr:rowOff>1457325</xdr:rowOff>
    </xdr:from>
    <xdr:to>
      <xdr:col>0</xdr:col>
      <xdr:colOff>2076450</xdr:colOff>
      <xdr:row>14</xdr:row>
      <xdr:rowOff>1857375</xdr:rowOff>
    </xdr:to>
    <xdr:sp macro="" textlink="">
      <xdr:nvSpPr>
        <xdr:cNvPr id="11" name="Rectangle 10"/>
        <xdr:cNvSpPr/>
      </xdr:nvSpPr>
      <xdr:spPr>
        <a:xfrm>
          <a:off x="838200" y="13354050"/>
          <a:ext cx="1238250" cy="400050"/>
        </a:xfrm>
        <a:prstGeom prst="rect">
          <a:avLst/>
        </a:prstGeom>
        <a:noFill/>
        <a:ln>
          <a:solidFill>
            <a:srgbClr val="FF33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1838325</xdr:colOff>
      <xdr:row>10</xdr:row>
      <xdr:rowOff>2743200</xdr:rowOff>
    </xdr:from>
    <xdr:to>
      <xdr:col>0</xdr:col>
      <xdr:colOff>4457700</xdr:colOff>
      <xdr:row>10</xdr:row>
      <xdr:rowOff>2990850</xdr:rowOff>
    </xdr:to>
    <xdr:sp macro="" textlink="">
      <xdr:nvSpPr>
        <xdr:cNvPr id="13" name="Rectangle 12"/>
        <xdr:cNvSpPr/>
      </xdr:nvSpPr>
      <xdr:spPr>
        <a:xfrm>
          <a:off x="1838325" y="10458450"/>
          <a:ext cx="2619375" cy="247650"/>
        </a:xfrm>
        <a:prstGeom prst="rect">
          <a:avLst/>
        </a:prstGeom>
        <a:noFill/>
        <a:ln>
          <a:solidFill>
            <a:srgbClr val="FF33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3076575</xdr:colOff>
      <xdr:row>10</xdr:row>
      <xdr:rowOff>1676400</xdr:rowOff>
    </xdr:from>
    <xdr:to>
      <xdr:col>0</xdr:col>
      <xdr:colOff>5695950</xdr:colOff>
      <xdr:row>10</xdr:row>
      <xdr:rowOff>1971676</xdr:rowOff>
    </xdr:to>
    <xdr:sp macro="" textlink="">
      <xdr:nvSpPr>
        <xdr:cNvPr id="15" name="Rectangle 14"/>
        <xdr:cNvSpPr/>
      </xdr:nvSpPr>
      <xdr:spPr>
        <a:xfrm>
          <a:off x="3076575" y="9391650"/>
          <a:ext cx="2619375" cy="295276"/>
        </a:xfrm>
        <a:prstGeom prst="rect">
          <a:avLst/>
        </a:prstGeom>
        <a:noFill/>
        <a:ln>
          <a:solidFill>
            <a:srgbClr val="FF33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0</xdr:rowOff>
    </xdr:from>
    <xdr:to>
      <xdr:col>0</xdr:col>
      <xdr:colOff>8458200</xdr:colOff>
      <xdr:row>3</xdr:row>
      <xdr:rowOff>3619499</xdr:rowOff>
    </xdr:to>
    <xdr:pic>
      <xdr:nvPicPr>
        <xdr:cNvPr id="3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323850"/>
          <a:ext cx="8458200" cy="3619499"/>
        </a:xfrm>
        <a:prstGeom prst="rect">
          <a:avLst/>
        </a:prstGeom>
        <a:solidFill>
          <a:srgbClr val="FF0000"/>
        </a:solidFill>
        <a:extLst/>
      </xdr:spPr>
    </xdr:pic>
    <xdr:clientData/>
  </xdr:twoCellAnchor>
  <xdr:twoCellAnchor>
    <xdr:from>
      <xdr:col>0</xdr:col>
      <xdr:colOff>4152901</xdr:colOff>
      <xdr:row>3</xdr:row>
      <xdr:rowOff>1276350</xdr:rowOff>
    </xdr:from>
    <xdr:to>
      <xdr:col>0</xdr:col>
      <xdr:colOff>4391026</xdr:colOff>
      <xdr:row>3</xdr:row>
      <xdr:rowOff>1885950</xdr:rowOff>
    </xdr:to>
    <xdr:sp macro="" textlink="">
      <xdr:nvSpPr>
        <xdr:cNvPr id="5" name="Down Arrow 4"/>
        <xdr:cNvSpPr/>
      </xdr:nvSpPr>
      <xdr:spPr>
        <a:xfrm>
          <a:off x="4152901" y="1600200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3055795</xdr:colOff>
      <xdr:row>3</xdr:row>
      <xdr:rowOff>2194</xdr:rowOff>
    </xdr:from>
    <xdr:to>
      <xdr:col>0</xdr:col>
      <xdr:colOff>3683468</xdr:colOff>
      <xdr:row>3</xdr:row>
      <xdr:rowOff>257705</xdr:rowOff>
    </xdr:to>
    <xdr:sp macro="" textlink="">
      <xdr:nvSpPr>
        <xdr:cNvPr id="6" name="Down Arrow 5"/>
        <xdr:cNvSpPr/>
      </xdr:nvSpPr>
      <xdr:spPr>
        <a:xfrm rot="5400000">
          <a:off x="3241876" y="197113"/>
          <a:ext cx="255511" cy="627673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endParaRPr lang="en-US"/>
        </a:p>
      </xdr:txBody>
    </xdr:sp>
    <xdr:clientData/>
  </xdr:twoCellAnchor>
  <xdr:twoCellAnchor>
    <xdr:from>
      <xdr:col>0</xdr:col>
      <xdr:colOff>3995737</xdr:colOff>
      <xdr:row>3</xdr:row>
      <xdr:rowOff>2185988</xdr:rowOff>
    </xdr:from>
    <xdr:to>
      <xdr:col>0</xdr:col>
      <xdr:colOff>4605337</xdr:colOff>
      <xdr:row>3</xdr:row>
      <xdr:rowOff>2424113</xdr:rowOff>
    </xdr:to>
    <xdr:sp macro="" textlink="">
      <xdr:nvSpPr>
        <xdr:cNvPr id="7" name="Down Arrow 6"/>
        <xdr:cNvSpPr/>
      </xdr:nvSpPr>
      <xdr:spPr>
        <a:xfrm rot="4592620">
          <a:off x="4181474" y="2324101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4948237</xdr:colOff>
      <xdr:row>3</xdr:row>
      <xdr:rowOff>2862264</xdr:rowOff>
    </xdr:from>
    <xdr:to>
      <xdr:col>0</xdr:col>
      <xdr:colOff>5557837</xdr:colOff>
      <xdr:row>3</xdr:row>
      <xdr:rowOff>3100389</xdr:rowOff>
    </xdr:to>
    <xdr:sp macro="" textlink="">
      <xdr:nvSpPr>
        <xdr:cNvPr id="8" name="Down Arrow 7"/>
        <xdr:cNvSpPr/>
      </xdr:nvSpPr>
      <xdr:spPr>
        <a:xfrm rot="5400000">
          <a:off x="5133974" y="3000377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3433763</xdr:colOff>
      <xdr:row>3</xdr:row>
      <xdr:rowOff>2852740</xdr:rowOff>
    </xdr:from>
    <xdr:to>
      <xdr:col>0</xdr:col>
      <xdr:colOff>4043363</xdr:colOff>
      <xdr:row>3</xdr:row>
      <xdr:rowOff>3090865</xdr:rowOff>
    </xdr:to>
    <xdr:sp macro="" textlink="">
      <xdr:nvSpPr>
        <xdr:cNvPr id="9" name="Down Arrow 8"/>
        <xdr:cNvSpPr/>
      </xdr:nvSpPr>
      <xdr:spPr>
        <a:xfrm rot="5400000">
          <a:off x="3619500" y="2990853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7161905</xdr:colOff>
      <xdr:row>5</xdr:row>
      <xdr:rowOff>2380952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29125"/>
          <a:ext cx="7161905" cy="2380952"/>
        </a:xfrm>
        <a:prstGeom prst="rect">
          <a:avLst/>
        </a:prstGeom>
      </xdr:spPr>
    </xdr:pic>
    <xdr:clientData/>
  </xdr:twoCellAnchor>
  <xdr:twoCellAnchor>
    <xdr:from>
      <xdr:col>0</xdr:col>
      <xdr:colOff>1838325</xdr:colOff>
      <xdr:row>5</xdr:row>
      <xdr:rowOff>1314451</xdr:rowOff>
    </xdr:from>
    <xdr:to>
      <xdr:col>0</xdr:col>
      <xdr:colOff>2447925</xdr:colOff>
      <xdr:row>5</xdr:row>
      <xdr:rowOff>1552576</xdr:rowOff>
    </xdr:to>
    <xdr:sp macro="" textlink="">
      <xdr:nvSpPr>
        <xdr:cNvPr id="10" name="Down Arrow 9"/>
        <xdr:cNvSpPr/>
      </xdr:nvSpPr>
      <xdr:spPr>
        <a:xfrm rot="3649146">
          <a:off x="2024062" y="5557839"/>
          <a:ext cx="238125" cy="609600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/>
          <a:endParaRPr 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114300</xdr:colOff>
      <xdr:row>5</xdr:row>
      <xdr:rowOff>1504950</xdr:rowOff>
    </xdr:from>
    <xdr:to>
      <xdr:col>0</xdr:col>
      <xdr:colOff>1733550</xdr:colOff>
      <xdr:row>5</xdr:row>
      <xdr:rowOff>1933575</xdr:rowOff>
    </xdr:to>
    <xdr:sp macro="" textlink="">
      <xdr:nvSpPr>
        <xdr:cNvPr id="4" name="Rectangle 3"/>
        <xdr:cNvSpPr/>
      </xdr:nvSpPr>
      <xdr:spPr>
        <a:xfrm>
          <a:off x="114300" y="5934075"/>
          <a:ext cx="1619250" cy="4286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57150</xdr:colOff>
      <xdr:row>9</xdr:row>
      <xdr:rowOff>55799</xdr:rowOff>
    </xdr:from>
    <xdr:to>
      <xdr:col>0</xdr:col>
      <xdr:colOff>5762625</xdr:colOff>
      <xdr:row>9</xdr:row>
      <xdr:rowOff>4418810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150" y="7571024"/>
          <a:ext cx="5705475" cy="4363011"/>
        </a:xfrm>
        <a:prstGeom prst="rect">
          <a:avLst/>
        </a:prstGeom>
      </xdr:spPr>
    </xdr:pic>
    <xdr:clientData/>
  </xdr:twoCellAnchor>
  <xdr:twoCellAnchor>
    <xdr:from>
      <xdr:col>0</xdr:col>
      <xdr:colOff>19050</xdr:colOff>
      <xdr:row>9</xdr:row>
      <xdr:rowOff>438150</xdr:rowOff>
    </xdr:from>
    <xdr:to>
      <xdr:col>0</xdr:col>
      <xdr:colOff>1276350</xdr:colOff>
      <xdr:row>9</xdr:row>
      <xdr:rowOff>779699</xdr:rowOff>
    </xdr:to>
    <xdr:sp macro="" textlink="">
      <xdr:nvSpPr>
        <xdr:cNvPr id="12" name="Rectangle 11"/>
        <xdr:cNvSpPr/>
      </xdr:nvSpPr>
      <xdr:spPr>
        <a:xfrm>
          <a:off x="19050" y="7953375"/>
          <a:ext cx="1257300" cy="3415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2162175</xdr:colOff>
      <xdr:row>9</xdr:row>
      <xdr:rowOff>1008300</xdr:rowOff>
    </xdr:from>
    <xdr:to>
      <xdr:col>0</xdr:col>
      <xdr:colOff>3448050</xdr:colOff>
      <xdr:row>9</xdr:row>
      <xdr:rowOff>1381126</xdr:rowOff>
    </xdr:to>
    <xdr:sp macro="" textlink="">
      <xdr:nvSpPr>
        <xdr:cNvPr id="13" name="Rectangle 12"/>
        <xdr:cNvSpPr/>
      </xdr:nvSpPr>
      <xdr:spPr>
        <a:xfrm>
          <a:off x="2162175" y="8523525"/>
          <a:ext cx="1285875" cy="3728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</xdr:colOff>
      <xdr:row>9</xdr:row>
      <xdr:rowOff>3761024</xdr:rowOff>
    </xdr:from>
    <xdr:to>
      <xdr:col>0</xdr:col>
      <xdr:colOff>1647825</xdr:colOff>
      <xdr:row>9</xdr:row>
      <xdr:rowOff>4362450</xdr:rowOff>
    </xdr:to>
    <xdr:sp macro="" textlink="">
      <xdr:nvSpPr>
        <xdr:cNvPr id="14" name="Rectangle 13"/>
        <xdr:cNvSpPr/>
      </xdr:nvSpPr>
      <xdr:spPr>
        <a:xfrm>
          <a:off x="28575" y="11276249"/>
          <a:ext cx="1619250" cy="6014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0</xdr:colOff>
      <xdr:row>10</xdr:row>
      <xdr:rowOff>130050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989837"/>
          <a:ext cx="8877300" cy="354952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10</xdr:row>
      <xdr:rowOff>0</xdr:rowOff>
    </xdr:from>
    <xdr:to>
      <xdr:col>0</xdr:col>
      <xdr:colOff>8614677</xdr:colOff>
      <xdr:row>10</xdr:row>
      <xdr:rowOff>114301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625" y="39252524"/>
          <a:ext cx="8567052" cy="3467101"/>
        </a:xfrm>
        <a:prstGeom prst="rect">
          <a:avLst/>
        </a:prstGeom>
      </xdr:spPr>
    </xdr:pic>
    <xdr:clientData/>
  </xdr:twoCellAnchor>
  <xdr:twoCellAnchor>
    <xdr:from>
      <xdr:col>0</xdr:col>
      <xdr:colOff>4627420</xdr:colOff>
      <xdr:row>0</xdr:row>
      <xdr:rowOff>221269</xdr:rowOff>
    </xdr:from>
    <xdr:to>
      <xdr:col>0</xdr:col>
      <xdr:colOff>5255093</xdr:colOff>
      <xdr:row>2</xdr:row>
      <xdr:rowOff>48155</xdr:rowOff>
    </xdr:to>
    <xdr:sp macro="" textlink="">
      <xdr:nvSpPr>
        <xdr:cNvPr id="17" name="Down Arrow 16"/>
        <xdr:cNvSpPr/>
      </xdr:nvSpPr>
      <xdr:spPr>
        <a:xfrm rot="5400000">
          <a:off x="4813501" y="35188"/>
          <a:ext cx="255511" cy="627673"/>
        </a:xfrm>
        <a:prstGeom prst="downArrow">
          <a:avLst>
            <a:gd name="adj1" fmla="val 24750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endParaRPr lang="en-US"/>
        </a:p>
      </xdr:txBody>
    </xdr:sp>
    <xdr:clientData/>
  </xdr:twoCellAnchor>
  <xdr:twoCellAnchor>
    <xdr:from>
      <xdr:col>0</xdr:col>
      <xdr:colOff>1323975</xdr:colOff>
      <xdr:row>9</xdr:row>
      <xdr:rowOff>436800</xdr:rowOff>
    </xdr:from>
    <xdr:to>
      <xdr:col>0</xdr:col>
      <xdr:colOff>2847975</xdr:colOff>
      <xdr:row>9</xdr:row>
      <xdr:rowOff>790576</xdr:rowOff>
    </xdr:to>
    <xdr:sp macro="" textlink="">
      <xdr:nvSpPr>
        <xdr:cNvPr id="18" name="Rectangle 17"/>
        <xdr:cNvSpPr/>
      </xdr:nvSpPr>
      <xdr:spPr>
        <a:xfrm>
          <a:off x="1323975" y="8323500"/>
          <a:ext cx="1524000" cy="35377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3</xdr:row>
      <xdr:rowOff>85726</xdr:rowOff>
    </xdr:from>
    <xdr:to>
      <xdr:col>0</xdr:col>
      <xdr:colOff>7686675</xdr:colOff>
      <xdr:row>3</xdr:row>
      <xdr:rowOff>3705225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704851"/>
          <a:ext cx="7667625" cy="3619499"/>
        </a:xfrm>
        <a:prstGeom prst="rect">
          <a:avLst/>
        </a:prstGeom>
      </xdr:spPr>
    </xdr:pic>
    <xdr:clientData/>
  </xdr:twoCellAnchor>
  <xdr:twoCellAnchor>
    <xdr:from>
      <xdr:col>0</xdr:col>
      <xdr:colOff>4638579</xdr:colOff>
      <xdr:row>3</xdr:row>
      <xdr:rowOff>2554906</xdr:rowOff>
    </xdr:from>
    <xdr:to>
      <xdr:col>0</xdr:col>
      <xdr:colOff>5940906</xdr:colOff>
      <xdr:row>3</xdr:row>
      <xdr:rowOff>2929804</xdr:rowOff>
    </xdr:to>
    <xdr:sp macro="" textlink="">
      <xdr:nvSpPr>
        <xdr:cNvPr id="11" name="Up Arrow 10"/>
        <xdr:cNvSpPr/>
      </xdr:nvSpPr>
      <xdr:spPr>
        <a:xfrm rot="14148939">
          <a:off x="5102294" y="2710316"/>
          <a:ext cx="374898" cy="1302327"/>
        </a:xfrm>
        <a:prstGeom prst="upArrow">
          <a:avLst/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11</xdr:row>
      <xdr:rowOff>152400</xdr:rowOff>
    </xdr:from>
    <xdr:to>
      <xdr:col>0</xdr:col>
      <xdr:colOff>7692338</xdr:colOff>
      <xdr:row>12</xdr:row>
      <xdr:rowOff>4047415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029825"/>
          <a:ext cx="7692338" cy="408551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8</xdr:row>
      <xdr:rowOff>114300</xdr:rowOff>
    </xdr:from>
    <xdr:to>
      <xdr:col>0</xdr:col>
      <xdr:colOff>7924801</xdr:colOff>
      <xdr:row>8</xdr:row>
      <xdr:rowOff>4181475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5295900"/>
          <a:ext cx="7924800" cy="4067175"/>
        </a:xfrm>
        <a:prstGeom prst="rect">
          <a:avLst/>
        </a:prstGeom>
      </xdr:spPr>
    </xdr:pic>
    <xdr:clientData/>
  </xdr:twoCellAnchor>
  <xdr:twoCellAnchor>
    <xdr:from>
      <xdr:col>0</xdr:col>
      <xdr:colOff>1066800</xdr:colOff>
      <xdr:row>8</xdr:row>
      <xdr:rowOff>2257425</xdr:rowOff>
    </xdr:from>
    <xdr:to>
      <xdr:col>0</xdr:col>
      <xdr:colOff>1781175</xdr:colOff>
      <xdr:row>8</xdr:row>
      <xdr:rowOff>2647951</xdr:rowOff>
    </xdr:to>
    <xdr:sp macro="" textlink="">
      <xdr:nvSpPr>
        <xdr:cNvPr id="20" name="Rectangle 19"/>
        <xdr:cNvSpPr/>
      </xdr:nvSpPr>
      <xdr:spPr>
        <a:xfrm>
          <a:off x="1066800" y="7439025"/>
          <a:ext cx="714375" cy="3905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333375</xdr:colOff>
      <xdr:row>12</xdr:row>
      <xdr:rowOff>1019175</xdr:rowOff>
    </xdr:from>
    <xdr:to>
      <xdr:col>0</xdr:col>
      <xdr:colOff>1466850</xdr:colOff>
      <xdr:row>12</xdr:row>
      <xdr:rowOff>1190626</xdr:rowOff>
    </xdr:to>
    <xdr:sp macro="" textlink="">
      <xdr:nvSpPr>
        <xdr:cNvPr id="21" name="Rectangle 20"/>
        <xdr:cNvSpPr/>
      </xdr:nvSpPr>
      <xdr:spPr>
        <a:xfrm>
          <a:off x="333375" y="11087100"/>
          <a:ext cx="1133475" cy="17145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3000375</xdr:colOff>
      <xdr:row>12</xdr:row>
      <xdr:rowOff>2600325</xdr:rowOff>
    </xdr:from>
    <xdr:to>
      <xdr:col>0</xdr:col>
      <xdr:colOff>3838575</xdr:colOff>
      <xdr:row>12</xdr:row>
      <xdr:rowOff>2990851</xdr:rowOff>
    </xdr:to>
    <xdr:sp macro="" textlink="">
      <xdr:nvSpPr>
        <xdr:cNvPr id="22" name="Rectangle 21"/>
        <xdr:cNvSpPr/>
      </xdr:nvSpPr>
      <xdr:spPr>
        <a:xfrm>
          <a:off x="3000375" y="12668250"/>
          <a:ext cx="838200" cy="3905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323850</xdr:colOff>
      <xdr:row>12</xdr:row>
      <xdr:rowOff>1181100</xdr:rowOff>
    </xdr:from>
    <xdr:to>
      <xdr:col>0</xdr:col>
      <xdr:colOff>1457325</xdr:colOff>
      <xdr:row>12</xdr:row>
      <xdr:rowOff>1524000</xdr:rowOff>
    </xdr:to>
    <xdr:sp macro="" textlink="">
      <xdr:nvSpPr>
        <xdr:cNvPr id="23" name="Rectangle 22"/>
        <xdr:cNvSpPr/>
      </xdr:nvSpPr>
      <xdr:spPr>
        <a:xfrm>
          <a:off x="323850" y="11249025"/>
          <a:ext cx="1133475" cy="342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1638300</xdr:colOff>
      <xdr:row>12</xdr:row>
      <xdr:rowOff>962025</xdr:rowOff>
    </xdr:from>
    <xdr:to>
      <xdr:col>0</xdr:col>
      <xdr:colOff>2905125</xdr:colOff>
      <xdr:row>12</xdr:row>
      <xdr:rowOff>1247775</xdr:rowOff>
    </xdr:to>
    <xdr:sp macro="" textlink="">
      <xdr:nvSpPr>
        <xdr:cNvPr id="5" name="Left Arrow 4"/>
        <xdr:cNvSpPr/>
      </xdr:nvSpPr>
      <xdr:spPr>
        <a:xfrm>
          <a:off x="1638300" y="11029950"/>
          <a:ext cx="1266825" cy="285750"/>
        </a:xfrm>
        <a:prstGeom prst="leftArrow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1628775</xdr:colOff>
      <xdr:row>12</xdr:row>
      <xdr:rowOff>1333500</xdr:rowOff>
    </xdr:from>
    <xdr:to>
      <xdr:col>0</xdr:col>
      <xdr:colOff>2895600</xdr:colOff>
      <xdr:row>12</xdr:row>
      <xdr:rowOff>1562100</xdr:rowOff>
    </xdr:to>
    <xdr:sp macro="" textlink="">
      <xdr:nvSpPr>
        <xdr:cNvPr id="24" name="Left Arrow 23"/>
        <xdr:cNvSpPr/>
      </xdr:nvSpPr>
      <xdr:spPr>
        <a:xfrm>
          <a:off x="1628775" y="11401425"/>
          <a:ext cx="1266825" cy="228600"/>
        </a:xfrm>
        <a:prstGeom prst="leftArrow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5029205</xdr:colOff>
      <xdr:row>0</xdr:row>
      <xdr:rowOff>209548</xdr:rowOff>
    </xdr:from>
    <xdr:to>
      <xdr:col>0</xdr:col>
      <xdr:colOff>5962651</xdr:colOff>
      <xdr:row>2</xdr:row>
      <xdr:rowOff>28574</xdr:rowOff>
    </xdr:to>
    <xdr:sp macro="" textlink="">
      <xdr:nvSpPr>
        <xdr:cNvPr id="7" name="Up Arrow 6"/>
        <xdr:cNvSpPr/>
      </xdr:nvSpPr>
      <xdr:spPr>
        <a:xfrm rot="16200000">
          <a:off x="5372102" y="-133349"/>
          <a:ext cx="247651" cy="933446"/>
        </a:xfrm>
        <a:prstGeom prst="upArrow">
          <a:avLst/>
        </a:prstGeom>
        <a:solidFill>
          <a:srgbClr val="FF000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4629150</xdr:colOff>
      <xdr:row>4</xdr:row>
      <xdr:rowOff>962025</xdr:rowOff>
    </xdr:from>
    <xdr:to>
      <xdr:col>0</xdr:col>
      <xdr:colOff>6000750</xdr:colOff>
      <xdr:row>4</xdr:row>
      <xdr:rowOff>1271792</xdr:rowOff>
    </xdr:to>
    <xdr:sp macro="" textlink="">
      <xdr:nvSpPr>
        <xdr:cNvPr id="13" name="Rectangle 12"/>
        <xdr:cNvSpPr/>
      </xdr:nvSpPr>
      <xdr:spPr>
        <a:xfrm>
          <a:off x="4629150" y="1771650"/>
          <a:ext cx="1371600" cy="30976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76200</xdr:colOff>
      <xdr:row>4</xdr:row>
      <xdr:rowOff>114299</xdr:rowOff>
    </xdr:from>
    <xdr:to>
      <xdr:col>0</xdr:col>
      <xdr:colOff>7848600</xdr:colOff>
      <xdr:row>4</xdr:row>
      <xdr:rowOff>3686175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923924"/>
          <a:ext cx="7772400" cy="3571876"/>
        </a:xfrm>
        <a:prstGeom prst="rect">
          <a:avLst/>
        </a:prstGeom>
      </xdr:spPr>
    </xdr:pic>
    <xdr:clientData/>
  </xdr:twoCellAnchor>
  <xdr:twoCellAnchor>
    <xdr:from>
      <xdr:col>0</xdr:col>
      <xdr:colOff>1885949</xdr:colOff>
      <xdr:row>4</xdr:row>
      <xdr:rowOff>1904999</xdr:rowOff>
    </xdr:from>
    <xdr:to>
      <xdr:col>0</xdr:col>
      <xdr:colOff>3133724</xdr:colOff>
      <xdr:row>4</xdr:row>
      <xdr:rowOff>2038348</xdr:rowOff>
    </xdr:to>
    <xdr:sp macro="" textlink="">
      <xdr:nvSpPr>
        <xdr:cNvPr id="23" name="Rectangle 22"/>
        <xdr:cNvSpPr/>
      </xdr:nvSpPr>
      <xdr:spPr>
        <a:xfrm>
          <a:off x="1885949" y="2714624"/>
          <a:ext cx="1247775" cy="1333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3448050</xdr:colOff>
      <xdr:row>4</xdr:row>
      <xdr:rowOff>2152649</xdr:rowOff>
    </xdr:from>
    <xdr:to>
      <xdr:col>0</xdr:col>
      <xdr:colOff>4362450</xdr:colOff>
      <xdr:row>4</xdr:row>
      <xdr:rowOff>2324098</xdr:rowOff>
    </xdr:to>
    <xdr:sp macro="" textlink="">
      <xdr:nvSpPr>
        <xdr:cNvPr id="24" name="Rectangle 23"/>
        <xdr:cNvSpPr/>
      </xdr:nvSpPr>
      <xdr:spPr>
        <a:xfrm>
          <a:off x="3448050" y="2962274"/>
          <a:ext cx="914400" cy="1714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1876425</xdr:colOff>
      <xdr:row>4</xdr:row>
      <xdr:rowOff>2171699</xdr:rowOff>
    </xdr:from>
    <xdr:to>
      <xdr:col>0</xdr:col>
      <xdr:colOff>3438525</xdr:colOff>
      <xdr:row>4</xdr:row>
      <xdr:rowOff>2333624</xdr:rowOff>
    </xdr:to>
    <xdr:sp macro="" textlink="">
      <xdr:nvSpPr>
        <xdr:cNvPr id="25" name="Rectangle 24"/>
        <xdr:cNvSpPr/>
      </xdr:nvSpPr>
      <xdr:spPr>
        <a:xfrm>
          <a:off x="1876425" y="2981324"/>
          <a:ext cx="1562100" cy="1619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9</xdr:row>
      <xdr:rowOff>65046</xdr:rowOff>
    </xdr:from>
    <xdr:to>
      <xdr:col>0</xdr:col>
      <xdr:colOff>7562850</xdr:colOff>
      <xdr:row>9</xdr:row>
      <xdr:rowOff>3590925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503821"/>
          <a:ext cx="7562850" cy="3525879"/>
        </a:xfrm>
        <a:prstGeom prst="rect">
          <a:avLst/>
        </a:prstGeom>
      </xdr:spPr>
    </xdr:pic>
    <xdr:clientData/>
  </xdr:twoCellAnchor>
  <xdr:twoCellAnchor>
    <xdr:from>
      <xdr:col>0</xdr:col>
      <xdr:colOff>2038350</xdr:colOff>
      <xdr:row>9</xdr:row>
      <xdr:rowOff>2436771</xdr:rowOff>
    </xdr:from>
    <xdr:to>
      <xdr:col>0</xdr:col>
      <xdr:colOff>2952750</xdr:colOff>
      <xdr:row>9</xdr:row>
      <xdr:rowOff>2608220</xdr:rowOff>
    </xdr:to>
    <xdr:sp macro="" textlink="">
      <xdr:nvSpPr>
        <xdr:cNvPr id="27" name="Rectangle 26"/>
        <xdr:cNvSpPr/>
      </xdr:nvSpPr>
      <xdr:spPr>
        <a:xfrm>
          <a:off x="2038350" y="7875546"/>
          <a:ext cx="914400" cy="1714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2038350</xdr:colOff>
      <xdr:row>9</xdr:row>
      <xdr:rowOff>2131971</xdr:rowOff>
    </xdr:from>
    <xdr:to>
      <xdr:col>0</xdr:col>
      <xdr:colOff>2952750</xdr:colOff>
      <xdr:row>9</xdr:row>
      <xdr:rowOff>2352675</xdr:rowOff>
    </xdr:to>
    <xdr:sp macro="" textlink="">
      <xdr:nvSpPr>
        <xdr:cNvPr id="28" name="Rectangle 27"/>
        <xdr:cNvSpPr/>
      </xdr:nvSpPr>
      <xdr:spPr>
        <a:xfrm>
          <a:off x="2038350" y="7570746"/>
          <a:ext cx="914400" cy="22070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219074</xdr:colOff>
      <xdr:row>9</xdr:row>
      <xdr:rowOff>1093746</xdr:rowOff>
    </xdr:from>
    <xdr:to>
      <xdr:col>0</xdr:col>
      <xdr:colOff>1543049</xdr:colOff>
      <xdr:row>9</xdr:row>
      <xdr:rowOff>1724025</xdr:rowOff>
    </xdr:to>
    <xdr:sp macro="" textlink="">
      <xdr:nvSpPr>
        <xdr:cNvPr id="29" name="Rectangle 28"/>
        <xdr:cNvSpPr/>
      </xdr:nvSpPr>
      <xdr:spPr>
        <a:xfrm>
          <a:off x="219074" y="6532521"/>
          <a:ext cx="1323975" cy="63027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2</xdr:row>
      <xdr:rowOff>66981</xdr:rowOff>
    </xdr:from>
    <xdr:to>
      <xdr:col>0</xdr:col>
      <xdr:colOff>6638924</xdr:colOff>
      <xdr:row>2</xdr:row>
      <xdr:rowOff>3586430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" y="495606"/>
          <a:ext cx="6591299" cy="3519449"/>
        </a:xfrm>
        <a:prstGeom prst="rect">
          <a:avLst/>
        </a:prstGeom>
      </xdr:spPr>
    </xdr:pic>
    <xdr:clientData/>
  </xdr:twoCellAnchor>
  <xdr:twoCellAnchor>
    <xdr:from>
      <xdr:col>0</xdr:col>
      <xdr:colOff>2099046</xdr:colOff>
      <xdr:row>2</xdr:row>
      <xdr:rowOff>2064668</xdr:rowOff>
    </xdr:from>
    <xdr:to>
      <xdr:col>0</xdr:col>
      <xdr:colOff>2553339</xdr:colOff>
      <xdr:row>2</xdr:row>
      <xdr:rowOff>3410447</xdr:rowOff>
    </xdr:to>
    <xdr:sp macro="" textlink="">
      <xdr:nvSpPr>
        <xdr:cNvPr id="6" name="Down Arrow 5"/>
        <xdr:cNvSpPr/>
      </xdr:nvSpPr>
      <xdr:spPr>
        <a:xfrm rot="1967641">
          <a:off x="2099046" y="2493293"/>
          <a:ext cx="454293" cy="1345779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4504205</xdr:colOff>
      <xdr:row>2</xdr:row>
      <xdr:rowOff>2452570</xdr:rowOff>
    </xdr:from>
    <xdr:to>
      <xdr:col>0</xdr:col>
      <xdr:colOff>4865279</xdr:colOff>
      <xdr:row>2</xdr:row>
      <xdr:rowOff>3407073</xdr:rowOff>
    </xdr:to>
    <xdr:sp macro="" textlink="">
      <xdr:nvSpPr>
        <xdr:cNvPr id="7" name="Down Arrow 6"/>
        <xdr:cNvSpPr/>
      </xdr:nvSpPr>
      <xdr:spPr>
        <a:xfrm rot="1967641">
          <a:off x="4504205" y="2881195"/>
          <a:ext cx="361074" cy="954503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6</xdr:row>
      <xdr:rowOff>133350</xdr:rowOff>
    </xdr:from>
    <xdr:to>
      <xdr:col>0</xdr:col>
      <xdr:colOff>6161905</xdr:colOff>
      <xdr:row>7</xdr:row>
      <xdr:rowOff>75857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819650"/>
          <a:ext cx="6161905" cy="2742857"/>
        </a:xfrm>
        <a:prstGeom prst="rect">
          <a:avLst/>
        </a:prstGeom>
      </xdr:spPr>
    </xdr:pic>
    <xdr:clientData/>
  </xdr:twoCellAnchor>
  <xdr:twoCellAnchor>
    <xdr:from>
      <xdr:col>0</xdr:col>
      <xdr:colOff>66675</xdr:colOff>
      <xdr:row>6</xdr:row>
      <xdr:rowOff>1333500</xdr:rowOff>
    </xdr:from>
    <xdr:to>
      <xdr:col>0</xdr:col>
      <xdr:colOff>371475</xdr:colOff>
      <xdr:row>6</xdr:row>
      <xdr:rowOff>2416286</xdr:rowOff>
    </xdr:to>
    <xdr:sp macro="" textlink="">
      <xdr:nvSpPr>
        <xdr:cNvPr id="9" name="Down Arrow 8"/>
        <xdr:cNvSpPr/>
      </xdr:nvSpPr>
      <xdr:spPr>
        <a:xfrm>
          <a:off x="66675" y="6019800"/>
          <a:ext cx="304800" cy="1082786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38100</xdr:colOff>
      <xdr:row>11</xdr:row>
      <xdr:rowOff>107350</xdr:rowOff>
    </xdr:from>
    <xdr:to>
      <xdr:col>0</xdr:col>
      <xdr:colOff>6476999</xdr:colOff>
      <xdr:row>11</xdr:row>
      <xdr:rowOff>3543300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" y="8356000"/>
          <a:ext cx="6438899" cy="3435950"/>
        </a:xfrm>
        <a:prstGeom prst="rect">
          <a:avLst/>
        </a:prstGeom>
      </xdr:spPr>
    </xdr:pic>
    <xdr:clientData/>
  </xdr:twoCellAnchor>
  <xdr:twoCellAnchor>
    <xdr:from>
      <xdr:col>0</xdr:col>
      <xdr:colOff>1821435</xdr:colOff>
      <xdr:row>11</xdr:row>
      <xdr:rowOff>2309140</xdr:rowOff>
    </xdr:from>
    <xdr:to>
      <xdr:col>0</xdr:col>
      <xdr:colOff>3256407</xdr:colOff>
      <xdr:row>11</xdr:row>
      <xdr:rowOff>2776150</xdr:rowOff>
    </xdr:to>
    <xdr:sp macro="" textlink="">
      <xdr:nvSpPr>
        <xdr:cNvPr id="11" name="Down Arrow 10"/>
        <xdr:cNvSpPr/>
      </xdr:nvSpPr>
      <xdr:spPr>
        <a:xfrm rot="5003428">
          <a:off x="2305416" y="10073809"/>
          <a:ext cx="467010" cy="1434972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47625</xdr:colOff>
      <xdr:row>11</xdr:row>
      <xdr:rowOff>2476501</xdr:rowOff>
    </xdr:from>
    <xdr:to>
      <xdr:col>0</xdr:col>
      <xdr:colOff>1990725</xdr:colOff>
      <xdr:row>11</xdr:row>
      <xdr:rowOff>2790825</xdr:rowOff>
    </xdr:to>
    <xdr:sp macro="" textlink="">
      <xdr:nvSpPr>
        <xdr:cNvPr id="12" name="Oval 11"/>
        <xdr:cNvSpPr/>
      </xdr:nvSpPr>
      <xdr:spPr>
        <a:xfrm>
          <a:off x="47625" y="10725151"/>
          <a:ext cx="1943100" cy="314324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28576</xdr:colOff>
      <xdr:row>15</xdr:row>
      <xdr:rowOff>88992</xdr:rowOff>
    </xdr:from>
    <xdr:to>
      <xdr:col>0</xdr:col>
      <xdr:colOff>7905750</xdr:colOff>
      <xdr:row>15</xdr:row>
      <xdr:rowOff>3562350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6" y="12585792"/>
          <a:ext cx="7877174" cy="3473358"/>
        </a:xfrm>
        <a:prstGeom prst="rect">
          <a:avLst/>
        </a:prstGeom>
      </xdr:spPr>
    </xdr:pic>
    <xdr:clientData/>
  </xdr:twoCellAnchor>
  <xdr:twoCellAnchor>
    <xdr:from>
      <xdr:col>0</xdr:col>
      <xdr:colOff>1311796</xdr:colOff>
      <xdr:row>15</xdr:row>
      <xdr:rowOff>1044147</xdr:rowOff>
    </xdr:from>
    <xdr:to>
      <xdr:col>0</xdr:col>
      <xdr:colOff>2859247</xdr:colOff>
      <xdr:row>15</xdr:row>
      <xdr:rowOff>1576640</xdr:rowOff>
    </xdr:to>
    <xdr:sp macro="" textlink="">
      <xdr:nvSpPr>
        <xdr:cNvPr id="19" name="Down Arrow 18"/>
        <xdr:cNvSpPr/>
      </xdr:nvSpPr>
      <xdr:spPr>
        <a:xfrm rot="3332112">
          <a:off x="1819275" y="13033468"/>
          <a:ext cx="532493" cy="1547451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2609851</xdr:colOff>
      <xdr:row>15</xdr:row>
      <xdr:rowOff>1924050</xdr:rowOff>
    </xdr:from>
    <xdr:to>
      <xdr:col>0</xdr:col>
      <xdr:colOff>3142344</xdr:colOff>
      <xdr:row>15</xdr:row>
      <xdr:rowOff>3046143</xdr:rowOff>
    </xdr:to>
    <xdr:sp macro="" textlink="">
      <xdr:nvSpPr>
        <xdr:cNvPr id="20" name="Down Arrow 19"/>
        <xdr:cNvSpPr/>
      </xdr:nvSpPr>
      <xdr:spPr>
        <a:xfrm>
          <a:off x="2609851" y="14420850"/>
          <a:ext cx="532493" cy="1122093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5781675</xdr:colOff>
      <xdr:row>15</xdr:row>
      <xdr:rowOff>923925</xdr:rowOff>
    </xdr:from>
    <xdr:to>
      <xdr:col>0</xdr:col>
      <xdr:colOff>6172200</xdr:colOff>
      <xdr:row>15</xdr:row>
      <xdr:rowOff>1988868</xdr:rowOff>
    </xdr:to>
    <xdr:sp macro="" textlink="">
      <xdr:nvSpPr>
        <xdr:cNvPr id="21" name="Down Arrow 20"/>
        <xdr:cNvSpPr/>
      </xdr:nvSpPr>
      <xdr:spPr>
        <a:xfrm>
          <a:off x="5781675" y="13420725"/>
          <a:ext cx="390525" cy="1064943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5314950</xdr:colOff>
      <xdr:row>15</xdr:row>
      <xdr:rowOff>2079717</xdr:rowOff>
    </xdr:from>
    <xdr:to>
      <xdr:col>0</xdr:col>
      <xdr:colOff>6667500</xdr:colOff>
      <xdr:row>15</xdr:row>
      <xdr:rowOff>2346417</xdr:rowOff>
    </xdr:to>
    <xdr:sp macro="" textlink="">
      <xdr:nvSpPr>
        <xdr:cNvPr id="17" name="Rectangle 16"/>
        <xdr:cNvSpPr/>
      </xdr:nvSpPr>
      <xdr:spPr>
        <a:xfrm>
          <a:off x="5314950" y="14576517"/>
          <a:ext cx="1352550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38100</xdr:colOff>
      <xdr:row>6</xdr:row>
      <xdr:rowOff>2428875</xdr:rowOff>
    </xdr:from>
    <xdr:to>
      <xdr:col>0</xdr:col>
      <xdr:colOff>781050</xdr:colOff>
      <xdr:row>6</xdr:row>
      <xdr:rowOff>2667000</xdr:rowOff>
    </xdr:to>
    <xdr:sp macro="" textlink="">
      <xdr:nvSpPr>
        <xdr:cNvPr id="2" name="Rectangle 1"/>
        <xdr:cNvSpPr/>
      </xdr:nvSpPr>
      <xdr:spPr>
        <a:xfrm>
          <a:off x="38100" y="7115175"/>
          <a:ext cx="742950" cy="2381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5334001</xdr:colOff>
      <xdr:row>15</xdr:row>
      <xdr:rowOff>2575017</xdr:rowOff>
    </xdr:from>
    <xdr:to>
      <xdr:col>0</xdr:col>
      <xdr:colOff>6686551</xdr:colOff>
      <xdr:row>15</xdr:row>
      <xdr:rowOff>2724150</xdr:rowOff>
    </xdr:to>
    <xdr:sp macro="" textlink="">
      <xdr:nvSpPr>
        <xdr:cNvPr id="18" name="Rectangle 17"/>
        <xdr:cNvSpPr/>
      </xdr:nvSpPr>
      <xdr:spPr>
        <a:xfrm>
          <a:off x="5334001" y="15071817"/>
          <a:ext cx="1352550" cy="14913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</xdr:colOff>
      <xdr:row>15</xdr:row>
      <xdr:rowOff>1593941</xdr:rowOff>
    </xdr:from>
    <xdr:to>
      <xdr:col>0</xdr:col>
      <xdr:colOff>1352551</xdr:colOff>
      <xdr:row>15</xdr:row>
      <xdr:rowOff>2105024</xdr:rowOff>
    </xdr:to>
    <xdr:sp macro="" textlink="">
      <xdr:nvSpPr>
        <xdr:cNvPr id="22" name="Rectangle 21"/>
        <xdr:cNvSpPr/>
      </xdr:nvSpPr>
      <xdr:spPr>
        <a:xfrm>
          <a:off x="1" y="14090741"/>
          <a:ext cx="1352550" cy="51108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2428875</xdr:colOff>
      <xdr:row>15</xdr:row>
      <xdr:rowOff>3127466</xdr:rowOff>
    </xdr:from>
    <xdr:to>
      <xdr:col>0</xdr:col>
      <xdr:colOff>3248025</xdr:colOff>
      <xdr:row>15</xdr:row>
      <xdr:rowOff>3543299</xdr:rowOff>
    </xdr:to>
    <xdr:sp macro="" textlink="">
      <xdr:nvSpPr>
        <xdr:cNvPr id="23" name="Rectangle 22"/>
        <xdr:cNvSpPr/>
      </xdr:nvSpPr>
      <xdr:spPr>
        <a:xfrm>
          <a:off x="2428875" y="15624266"/>
          <a:ext cx="819150" cy="41583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3019425</xdr:colOff>
      <xdr:row>10</xdr:row>
      <xdr:rowOff>1652062</xdr:rowOff>
    </xdr:from>
    <xdr:to>
      <xdr:col>0</xdr:col>
      <xdr:colOff>4333875</xdr:colOff>
      <xdr:row>10</xdr:row>
      <xdr:rowOff>1838326</xdr:rowOff>
    </xdr:to>
    <xdr:sp macro="" textlink="">
      <xdr:nvSpPr>
        <xdr:cNvPr id="12" name="Rectangle 11"/>
        <xdr:cNvSpPr/>
      </xdr:nvSpPr>
      <xdr:spPr>
        <a:xfrm>
          <a:off x="3019425" y="11300887"/>
          <a:ext cx="1314450" cy="1862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6334125</xdr:colOff>
      <xdr:row>10</xdr:row>
      <xdr:rowOff>3690411</xdr:rowOff>
    </xdr:from>
    <xdr:to>
      <xdr:col>0</xdr:col>
      <xdr:colOff>7648575</xdr:colOff>
      <xdr:row>10</xdr:row>
      <xdr:rowOff>3838575</xdr:rowOff>
    </xdr:to>
    <xdr:sp macro="" textlink="">
      <xdr:nvSpPr>
        <xdr:cNvPr id="21" name="Rectangle 20"/>
        <xdr:cNvSpPr/>
      </xdr:nvSpPr>
      <xdr:spPr>
        <a:xfrm>
          <a:off x="6334125" y="13339236"/>
          <a:ext cx="1314450" cy="1481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2</xdr:row>
      <xdr:rowOff>38100</xdr:rowOff>
    </xdr:from>
    <xdr:to>
      <xdr:col>0</xdr:col>
      <xdr:colOff>9020175</xdr:colOff>
      <xdr:row>2</xdr:row>
      <xdr:rowOff>4152386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66725"/>
          <a:ext cx="9020175" cy="4114286"/>
        </a:xfrm>
        <a:prstGeom prst="rect">
          <a:avLst/>
        </a:prstGeom>
      </xdr:spPr>
    </xdr:pic>
    <xdr:clientData/>
  </xdr:twoCellAnchor>
  <xdr:twoCellAnchor>
    <xdr:from>
      <xdr:col>0</xdr:col>
      <xdr:colOff>7248524</xdr:colOff>
      <xdr:row>2</xdr:row>
      <xdr:rowOff>2247901</xdr:rowOff>
    </xdr:from>
    <xdr:to>
      <xdr:col>0</xdr:col>
      <xdr:colOff>8629649</xdr:colOff>
      <xdr:row>2</xdr:row>
      <xdr:rowOff>2533651</xdr:rowOff>
    </xdr:to>
    <xdr:sp macro="" textlink="">
      <xdr:nvSpPr>
        <xdr:cNvPr id="23" name="Rectangle 22"/>
        <xdr:cNvSpPr/>
      </xdr:nvSpPr>
      <xdr:spPr>
        <a:xfrm>
          <a:off x="7248524" y="2676526"/>
          <a:ext cx="1381125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7258050</xdr:colOff>
      <xdr:row>2</xdr:row>
      <xdr:rowOff>2562225</xdr:rowOff>
    </xdr:from>
    <xdr:to>
      <xdr:col>0</xdr:col>
      <xdr:colOff>8639175</xdr:colOff>
      <xdr:row>2</xdr:row>
      <xdr:rowOff>2847975</xdr:rowOff>
    </xdr:to>
    <xdr:sp macro="" textlink="">
      <xdr:nvSpPr>
        <xdr:cNvPr id="24" name="Rectangle 23"/>
        <xdr:cNvSpPr/>
      </xdr:nvSpPr>
      <xdr:spPr>
        <a:xfrm>
          <a:off x="7258050" y="2990850"/>
          <a:ext cx="1381125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7305675</xdr:colOff>
      <xdr:row>2</xdr:row>
      <xdr:rowOff>3648075</xdr:rowOff>
    </xdr:from>
    <xdr:to>
      <xdr:col>0</xdr:col>
      <xdr:colOff>8686800</xdr:colOff>
      <xdr:row>2</xdr:row>
      <xdr:rowOff>3933825</xdr:rowOff>
    </xdr:to>
    <xdr:sp macro="" textlink="">
      <xdr:nvSpPr>
        <xdr:cNvPr id="25" name="Rectangle 24"/>
        <xdr:cNvSpPr/>
      </xdr:nvSpPr>
      <xdr:spPr>
        <a:xfrm>
          <a:off x="7305675" y="4076700"/>
          <a:ext cx="1381125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8867775</xdr:colOff>
      <xdr:row>6</xdr:row>
      <xdr:rowOff>2771775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181725"/>
          <a:ext cx="8867775" cy="2771775"/>
        </a:xfrm>
        <a:prstGeom prst="rect">
          <a:avLst/>
        </a:prstGeom>
      </xdr:spPr>
    </xdr:pic>
    <xdr:clientData/>
  </xdr:twoCellAnchor>
  <xdr:twoCellAnchor>
    <xdr:from>
      <xdr:col>0</xdr:col>
      <xdr:colOff>9525</xdr:colOff>
      <xdr:row>6</xdr:row>
      <xdr:rowOff>1628775</xdr:rowOff>
    </xdr:from>
    <xdr:to>
      <xdr:col>0</xdr:col>
      <xdr:colOff>1390650</xdr:colOff>
      <xdr:row>6</xdr:row>
      <xdr:rowOff>1847850</xdr:rowOff>
    </xdr:to>
    <xdr:sp macro="" textlink="">
      <xdr:nvSpPr>
        <xdr:cNvPr id="27" name="Rectangle 26"/>
        <xdr:cNvSpPr/>
      </xdr:nvSpPr>
      <xdr:spPr>
        <a:xfrm>
          <a:off x="9525" y="7810500"/>
          <a:ext cx="1381125" cy="2190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9525</xdr:colOff>
      <xdr:row>10</xdr:row>
      <xdr:rowOff>57149</xdr:rowOff>
    </xdr:from>
    <xdr:to>
      <xdr:col>0</xdr:col>
      <xdr:colOff>9077325</xdr:colOff>
      <xdr:row>10</xdr:row>
      <xdr:rowOff>4057650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" y="9705974"/>
          <a:ext cx="9067800" cy="4000501"/>
        </a:xfrm>
        <a:prstGeom prst="rect">
          <a:avLst/>
        </a:prstGeom>
      </xdr:spPr>
    </xdr:pic>
    <xdr:clientData/>
  </xdr:twoCellAnchor>
  <xdr:twoCellAnchor>
    <xdr:from>
      <xdr:col>0</xdr:col>
      <xdr:colOff>6286500</xdr:colOff>
      <xdr:row>10</xdr:row>
      <xdr:rowOff>3657599</xdr:rowOff>
    </xdr:from>
    <xdr:to>
      <xdr:col>0</xdr:col>
      <xdr:colOff>7600950</xdr:colOff>
      <xdr:row>10</xdr:row>
      <xdr:rowOff>3843863</xdr:rowOff>
    </xdr:to>
    <xdr:sp macro="" textlink="">
      <xdr:nvSpPr>
        <xdr:cNvPr id="29" name="Rectangle 28"/>
        <xdr:cNvSpPr/>
      </xdr:nvSpPr>
      <xdr:spPr>
        <a:xfrm>
          <a:off x="6286500" y="13306424"/>
          <a:ext cx="1314450" cy="1862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2990849</xdr:colOff>
      <xdr:row>10</xdr:row>
      <xdr:rowOff>1676399</xdr:rowOff>
    </xdr:from>
    <xdr:to>
      <xdr:col>0</xdr:col>
      <xdr:colOff>5000624</xdr:colOff>
      <xdr:row>10</xdr:row>
      <xdr:rowOff>1857375</xdr:rowOff>
    </xdr:to>
    <xdr:sp macro="" textlink="">
      <xdr:nvSpPr>
        <xdr:cNvPr id="30" name="Rectangle 29"/>
        <xdr:cNvSpPr/>
      </xdr:nvSpPr>
      <xdr:spPr>
        <a:xfrm>
          <a:off x="2990849" y="11325224"/>
          <a:ext cx="2009775" cy="18097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3009899</xdr:colOff>
      <xdr:row>10</xdr:row>
      <xdr:rowOff>1990725</xdr:rowOff>
    </xdr:from>
    <xdr:to>
      <xdr:col>0</xdr:col>
      <xdr:colOff>4981574</xdr:colOff>
      <xdr:row>10</xdr:row>
      <xdr:rowOff>2162174</xdr:rowOff>
    </xdr:to>
    <xdr:sp macro="" textlink="">
      <xdr:nvSpPr>
        <xdr:cNvPr id="31" name="Rectangle 30"/>
        <xdr:cNvSpPr/>
      </xdr:nvSpPr>
      <xdr:spPr>
        <a:xfrm>
          <a:off x="3009899" y="11639550"/>
          <a:ext cx="1971675" cy="1714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3019425</xdr:colOff>
      <xdr:row>10</xdr:row>
      <xdr:rowOff>2295524</xdr:rowOff>
    </xdr:from>
    <xdr:to>
      <xdr:col>0</xdr:col>
      <xdr:colOff>4333875</xdr:colOff>
      <xdr:row>10</xdr:row>
      <xdr:rowOff>2438400</xdr:rowOff>
    </xdr:to>
    <xdr:sp macro="" textlink="">
      <xdr:nvSpPr>
        <xdr:cNvPr id="14" name="Rectangle 13"/>
        <xdr:cNvSpPr/>
      </xdr:nvSpPr>
      <xdr:spPr>
        <a:xfrm>
          <a:off x="3019425" y="11944349"/>
          <a:ext cx="1314450" cy="14287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8039100</xdr:colOff>
      <xdr:row>10</xdr:row>
      <xdr:rowOff>1828799</xdr:rowOff>
    </xdr:from>
    <xdr:to>
      <xdr:col>0</xdr:col>
      <xdr:colOff>9201150</xdr:colOff>
      <xdr:row>10</xdr:row>
      <xdr:rowOff>1962150</xdr:rowOff>
    </xdr:to>
    <xdr:sp macro="" textlink="">
      <xdr:nvSpPr>
        <xdr:cNvPr id="15" name="Rectangle 14"/>
        <xdr:cNvSpPr/>
      </xdr:nvSpPr>
      <xdr:spPr>
        <a:xfrm>
          <a:off x="8039100" y="11477624"/>
          <a:ext cx="1162050" cy="13335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BT282"/>
  <sheetViews>
    <sheetView tabSelected="1" workbookViewId="0"/>
  </sheetViews>
  <sheetFormatPr defaultRowHeight="15"/>
  <cols>
    <col min="1" max="1" width="17" style="89" bestFit="1" customWidth="1"/>
    <col min="2" max="2" width="17" style="3" bestFit="1" customWidth="1"/>
    <col min="3" max="3" width="18.140625" style="67" bestFit="1" customWidth="1"/>
    <col min="4" max="4" width="29.7109375" style="92" bestFit="1" customWidth="1"/>
    <col min="5" max="5" width="6.85546875" style="67" bestFit="1" customWidth="1"/>
    <col min="6" max="6" width="58.140625" style="92" bestFit="1" customWidth="1"/>
    <col min="7" max="7" width="33.140625" style="92" bestFit="1" customWidth="1"/>
    <col min="8" max="8" width="33.85546875" style="25" bestFit="1" customWidth="1"/>
    <col min="9" max="9" width="17.7109375" style="1" bestFit="1" customWidth="1"/>
    <col min="10" max="10" width="16.140625" style="73" bestFit="1" customWidth="1"/>
    <col min="11" max="11" width="19.85546875" style="25" customWidth="1"/>
    <col min="12" max="12" width="37.42578125" style="10" bestFit="1" customWidth="1"/>
    <col min="13" max="13" width="50.140625" style="27" bestFit="1" customWidth="1"/>
    <col min="14" max="14" width="73.140625" style="98" bestFit="1" customWidth="1"/>
    <col min="15" max="15" width="34" style="1" bestFit="1" customWidth="1"/>
    <col min="16" max="16" width="27.85546875" bestFit="1" customWidth="1"/>
    <col min="17" max="17" width="19.42578125" bestFit="1" customWidth="1"/>
    <col min="18" max="18" width="18.7109375" bestFit="1" customWidth="1"/>
    <col min="19" max="21" width="18.7109375" customWidth="1"/>
    <col min="22" max="22" width="27.28515625" bestFit="1" customWidth="1"/>
    <col min="23" max="25" width="20.5703125" bestFit="1" customWidth="1"/>
    <col min="26" max="26" width="10.5703125" customWidth="1"/>
    <col min="27" max="27" width="29.140625" bestFit="1" customWidth="1"/>
    <col min="28" max="28" width="21.5703125" customWidth="1"/>
    <col min="29" max="29" width="25.28515625" bestFit="1" customWidth="1"/>
    <col min="30" max="30" width="27.28515625" bestFit="1" customWidth="1"/>
    <col min="31" max="31" width="16.85546875" bestFit="1" customWidth="1"/>
    <col min="32" max="32" width="19.5703125" bestFit="1" customWidth="1"/>
    <col min="33" max="33" width="25.28515625" bestFit="1" customWidth="1"/>
    <col min="34" max="34" width="24.85546875" bestFit="1" customWidth="1"/>
    <col min="35" max="35" width="16" bestFit="1" customWidth="1"/>
    <col min="36" max="36" width="15.7109375" bestFit="1" customWidth="1"/>
    <col min="37" max="37" width="16.5703125" bestFit="1" customWidth="1"/>
    <col min="38" max="38" width="18.85546875" bestFit="1" customWidth="1"/>
    <col min="39" max="39" width="19.28515625" customWidth="1"/>
    <col min="40" max="40" width="20.7109375" bestFit="1" customWidth="1"/>
    <col min="41" max="41" width="18.42578125" bestFit="1" customWidth="1"/>
    <col min="42" max="42" width="25.7109375" bestFit="1" customWidth="1"/>
    <col min="43" max="43" width="60.140625" bestFit="1" customWidth="1"/>
    <col min="44" max="44" width="55.85546875" bestFit="1" customWidth="1"/>
    <col min="45" max="45" width="19.85546875" bestFit="1" customWidth="1"/>
    <col min="46" max="46" width="20.42578125" bestFit="1" customWidth="1"/>
    <col min="47" max="47" width="25.140625" bestFit="1" customWidth="1"/>
    <col min="48" max="48" width="28" bestFit="1" customWidth="1"/>
    <col min="49" max="49" width="13.85546875" bestFit="1" customWidth="1"/>
    <col min="50" max="50" width="13.5703125" bestFit="1" customWidth="1"/>
    <col min="51" max="51" width="20" bestFit="1" customWidth="1"/>
    <col min="52" max="52" width="16.5703125" bestFit="1" customWidth="1"/>
    <col min="53" max="53" width="44.42578125" bestFit="1" customWidth="1"/>
    <col min="54" max="54" width="25.140625" bestFit="1" customWidth="1"/>
    <col min="55" max="59" width="25.85546875" bestFit="1" customWidth="1"/>
    <col min="60" max="60" width="36.7109375" bestFit="1" customWidth="1"/>
    <col min="61" max="61" width="33" bestFit="1" customWidth="1"/>
    <col min="62" max="62" width="32.42578125" bestFit="1" customWidth="1"/>
    <col min="63" max="63" width="29.7109375" bestFit="1" customWidth="1"/>
    <col min="64" max="64" width="30.140625" bestFit="1" customWidth="1"/>
    <col min="65" max="65" width="24.42578125" bestFit="1" customWidth="1"/>
    <col min="66" max="66" width="35.85546875" bestFit="1" customWidth="1"/>
    <col min="67" max="67" width="33" customWidth="1"/>
    <col min="68" max="68" width="34.42578125" bestFit="1" customWidth="1"/>
    <col min="69" max="69" width="93" bestFit="1" customWidth="1"/>
    <col min="70" max="70" width="42.85546875" style="103" customWidth="1"/>
    <col min="71" max="71" width="18" style="103" bestFit="1" customWidth="1"/>
    <col min="72" max="72" width="9.42578125" style="104" bestFit="1" customWidth="1"/>
  </cols>
  <sheetData>
    <row r="1" spans="1:72" s="5" customFormat="1">
      <c r="A1" s="90" t="s">
        <v>438</v>
      </c>
      <c r="B1" s="6" t="s">
        <v>243</v>
      </c>
      <c r="C1" s="6" t="s">
        <v>244</v>
      </c>
      <c r="D1" s="7" t="s">
        <v>439</v>
      </c>
      <c r="E1" s="102" t="s">
        <v>828</v>
      </c>
      <c r="F1" s="7" t="s">
        <v>830</v>
      </c>
      <c r="G1" s="7" t="s">
        <v>833</v>
      </c>
      <c r="H1" s="7" t="s">
        <v>245</v>
      </c>
      <c r="I1" s="6" t="s">
        <v>246</v>
      </c>
      <c r="J1" s="63" t="s">
        <v>247</v>
      </c>
      <c r="K1" s="7" t="s">
        <v>248</v>
      </c>
      <c r="L1" s="45" t="s">
        <v>249</v>
      </c>
      <c r="M1" s="45" t="s">
        <v>437</v>
      </c>
      <c r="N1" s="97" t="s">
        <v>250</v>
      </c>
      <c r="O1" s="8" t="s">
        <v>810</v>
      </c>
      <c r="P1" s="8" t="s">
        <v>809</v>
      </c>
      <c r="Q1" s="8" t="s">
        <v>808</v>
      </c>
      <c r="R1" s="8" t="s">
        <v>807</v>
      </c>
      <c r="S1" s="8" t="s">
        <v>806</v>
      </c>
      <c r="T1" s="8" t="s">
        <v>805</v>
      </c>
      <c r="U1" s="8" t="s">
        <v>804</v>
      </c>
      <c r="V1" s="8" t="s">
        <v>799</v>
      </c>
      <c r="W1" s="111" t="s">
        <v>800</v>
      </c>
      <c r="X1" s="111" t="s">
        <v>801</v>
      </c>
      <c r="Y1" s="8" t="s">
        <v>802</v>
      </c>
      <c r="Z1" s="111" t="s">
        <v>803</v>
      </c>
      <c r="AA1" s="8" t="s">
        <v>208</v>
      </c>
      <c r="AB1" s="111" t="s">
        <v>826</v>
      </c>
      <c r="AC1" s="111" t="s">
        <v>240</v>
      </c>
      <c r="AD1" s="111" t="s">
        <v>200</v>
      </c>
      <c r="AE1" s="8" t="s">
        <v>209</v>
      </c>
      <c r="AF1" s="22" t="s">
        <v>798</v>
      </c>
      <c r="AG1" s="8" t="s">
        <v>210</v>
      </c>
      <c r="AH1" s="8" t="s">
        <v>211</v>
      </c>
      <c r="AI1" s="8" t="s">
        <v>212</v>
      </c>
      <c r="AJ1" s="8" t="s">
        <v>213</v>
      </c>
      <c r="AK1" s="8" t="s">
        <v>214</v>
      </c>
      <c r="AL1" s="8" t="s">
        <v>797</v>
      </c>
      <c r="AM1" s="8" t="s">
        <v>796</v>
      </c>
      <c r="AN1" s="8" t="s">
        <v>215</v>
      </c>
      <c r="AO1" s="8" t="s">
        <v>228</v>
      </c>
      <c r="AP1" s="8" t="s">
        <v>795</v>
      </c>
      <c r="AQ1" s="111" t="s">
        <v>254</v>
      </c>
      <c r="AR1" s="111" t="s">
        <v>811</v>
      </c>
      <c r="AS1" s="111" t="s">
        <v>253</v>
      </c>
      <c r="AT1" s="111" t="s">
        <v>813</v>
      </c>
      <c r="AU1" s="111" t="s">
        <v>822</v>
      </c>
      <c r="AV1" s="111" t="s">
        <v>816</v>
      </c>
      <c r="AW1" s="111" t="s">
        <v>817</v>
      </c>
      <c r="AX1" s="111" t="s">
        <v>818</v>
      </c>
      <c r="AY1" s="111" t="s">
        <v>819</v>
      </c>
      <c r="AZ1" s="111" t="s">
        <v>820</v>
      </c>
      <c r="BA1" s="8" t="s">
        <v>216</v>
      </c>
      <c r="BB1" s="8" t="s">
        <v>789</v>
      </c>
      <c r="BC1" s="8" t="s">
        <v>790</v>
      </c>
      <c r="BD1" s="8" t="s">
        <v>791</v>
      </c>
      <c r="BE1" s="8" t="s">
        <v>792</v>
      </c>
      <c r="BF1" s="8" t="s">
        <v>793</v>
      </c>
      <c r="BG1" s="8" t="s">
        <v>794</v>
      </c>
      <c r="BH1" s="8" t="s">
        <v>765</v>
      </c>
      <c r="BI1" s="8" t="s">
        <v>780</v>
      </c>
      <c r="BJ1" s="8" t="s">
        <v>773</v>
      </c>
      <c r="BK1" s="8" t="s">
        <v>769</v>
      </c>
      <c r="BL1" s="8" t="s">
        <v>778</v>
      </c>
      <c r="BM1" s="8" t="s">
        <v>768</v>
      </c>
      <c r="BN1" s="8" t="s">
        <v>785</v>
      </c>
      <c r="BO1" s="8" t="s">
        <v>786</v>
      </c>
      <c r="BP1" s="8" t="s">
        <v>787</v>
      </c>
      <c r="BQ1" s="8" t="s">
        <v>774</v>
      </c>
      <c r="BR1" s="101" t="s">
        <v>775</v>
      </c>
      <c r="BS1" s="101" t="s">
        <v>473</v>
      </c>
      <c r="BT1" s="102" t="s">
        <v>474</v>
      </c>
    </row>
    <row r="2" spans="1:72">
      <c r="A2" s="105" t="s">
        <v>445</v>
      </c>
      <c r="B2" s="39">
        <v>41947</v>
      </c>
      <c r="C2" s="57" t="s">
        <v>181</v>
      </c>
      <c r="D2" s="93" t="s">
        <v>265</v>
      </c>
      <c r="E2" s="26" t="s">
        <v>829</v>
      </c>
      <c r="F2" s="93" t="str">
        <f t="shared" ref="F2:F33" si="0">CONCATENATE(H2, E2,I2,E2,J2)</f>
        <v>1092 ASHLIN DRIVE, WOODSTOCK, 30188-0000</v>
      </c>
      <c r="G2" s="23" t="s">
        <v>606</v>
      </c>
      <c r="H2" s="23" t="s">
        <v>182</v>
      </c>
      <c r="I2" s="2" t="s">
        <v>183</v>
      </c>
      <c r="J2" s="128" t="s">
        <v>184</v>
      </c>
      <c r="K2" s="25" t="s">
        <v>51</v>
      </c>
      <c r="L2" s="10" t="s">
        <v>25</v>
      </c>
      <c r="M2" s="96" t="s">
        <v>444</v>
      </c>
      <c r="N2" s="98" t="s">
        <v>239</v>
      </c>
      <c r="O2"/>
      <c r="AA2" s="13" t="s">
        <v>196</v>
      </c>
      <c r="AB2" s="13"/>
      <c r="AD2" t="s">
        <v>198</v>
      </c>
      <c r="AQ2" t="s">
        <v>251</v>
      </c>
      <c r="BA2" t="s">
        <v>207</v>
      </c>
      <c r="BH2" t="s">
        <v>764</v>
      </c>
      <c r="BS2" s="103" t="s">
        <v>475</v>
      </c>
      <c r="BT2" s="104" t="s">
        <v>476</v>
      </c>
    </row>
    <row r="3" spans="1:72">
      <c r="A3" s="105" t="s">
        <v>446</v>
      </c>
      <c r="B3" s="39">
        <v>41947</v>
      </c>
      <c r="C3" s="57" t="s">
        <v>48</v>
      </c>
      <c r="D3" s="93" t="s">
        <v>266</v>
      </c>
      <c r="E3" s="26" t="s">
        <v>829</v>
      </c>
      <c r="F3" s="93" t="str">
        <f t="shared" si="0"/>
        <v>202 MYSTIC HOLLOW, CANTON, 30114</v>
      </c>
      <c r="G3" s="23" t="s">
        <v>49</v>
      </c>
      <c r="H3" s="23" t="s">
        <v>49</v>
      </c>
      <c r="I3" s="2" t="s">
        <v>50</v>
      </c>
      <c r="J3" s="128">
        <v>30114</v>
      </c>
      <c r="K3" s="25" t="s">
        <v>51</v>
      </c>
      <c r="L3" s="10" t="s">
        <v>604</v>
      </c>
      <c r="M3" s="96" t="s">
        <v>217</v>
      </c>
      <c r="N3" s="98" t="s">
        <v>239</v>
      </c>
      <c r="AA3" s="13" t="s">
        <v>196</v>
      </c>
      <c r="AB3" s="13"/>
      <c r="AD3" t="s">
        <v>198</v>
      </c>
      <c r="AQ3" t="s">
        <v>251</v>
      </c>
      <c r="BA3" t="s">
        <v>207</v>
      </c>
      <c r="BH3" t="s">
        <v>764</v>
      </c>
      <c r="BT3" s="104" t="s">
        <v>477</v>
      </c>
    </row>
    <row r="4" spans="1:72">
      <c r="A4" s="105" t="s">
        <v>447</v>
      </c>
      <c r="B4" s="40">
        <v>41975</v>
      </c>
      <c r="C4" s="65" t="s">
        <v>406</v>
      </c>
      <c r="D4" s="54" t="s">
        <v>436</v>
      </c>
      <c r="E4" s="26" t="s">
        <v>829</v>
      </c>
      <c r="F4" s="93" t="str">
        <f t="shared" si="0"/>
        <v>209 HIGHLANDS DR, WOODSTOCK, 30188</v>
      </c>
      <c r="G4" s="35" t="s">
        <v>626</v>
      </c>
      <c r="H4" s="35" t="s">
        <v>407</v>
      </c>
      <c r="I4" s="32" t="s">
        <v>183</v>
      </c>
      <c r="J4" s="70">
        <v>30188</v>
      </c>
      <c r="K4" s="25" t="s">
        <v>51</v>
      </c>
      <c r="L4" s="10" t="s">
        <v>604</v>
      </c>
      <c r="M4" s="96" t="s">
        <v>217</v>
      </c>
      <c r="N4" s="98" t="s">
        <v>239</v>
      </c>
      <c r="AA4" s="13" t="s">
        <v>196</v>
      </c>
      <c r="AB4" s="13"/>
      <c r="AD4" t="s">
        <v>198</v>
      </c>
      <c r="AQ4" t="s">
        <v>251</v>
      </c>
      <c r="BA4" t="s">
        <v>207</v>
      </c>
      <c r="BH4" t="s">
        <v>764</v>
      </c>
    </row>
    <row r="5" spans="1:72">
      <c r="A5" s="105" t="s">
        <v>448</v>
      </c>
      <c r="B5" s="40">
        <v>41975</v>
      </c>
      <c r="C5" s="65" t="s">
        <v>303</v>
      </c>
      <c r="D5" s="54" t="s">
        <v>835</v>
      </c>
      <c r="E5" s="26" t="s">
        <v>829</v>
      </c>
      <c r="F5" s="93" t="str">
        <f t="shared" si="0"/>
        <v>212 BARRETT SPRINGS WAY, CANTON, 30115</v>
      </c>
      <c r="G5" s="35" t="s">
        <v>640</v>
      </c>
      <c r="H5" s="35" t="s">
        <v>304</v>
      </c>
      <c r="I5" s="32" t="s">
        <v>50</v>
      </c>
      <c r="J5" s="70">
        <v>30115</v>
      </c>
      <c r="K5" s="25" t="s">
        <v>51</v>
      </c>
      <c r="L5" s="10" t="s">
        <v>604</v>
      </c>
      <c r="M5" s="96" t="s">
        <v>217</v>
      </c>
      <c r="N5" s="98" t="s">
        <v>239</v>
      </c>
      <c r="AA5" s="13" t="s">
        <v>196</v>
      </c>
      <c r="AB5" s="13"/>
      <c r="AD5" t="s">
        <v>198</v>
      </c>
      <c r="AQ5" t="s">
        <v>251</v>
      </c>
      <c r="BA5" t="s">
        <v>207</v>
      </c>
      <c r="BH5" t="s">
        <v>764</v>
      </c>
    </row>
    <row r="6" spans="1:72">
      <c r="A6" s="89">
        <v>41942.895833333336</v>
      </c>
      <c r="B6" s="41">
        <v>41975</v>
      </c>
      <c r="C6" s="66" t="s">
        <v>305</v>
      </c>
      <c r="D6" s="132" t="s">
        <v>834</v>
      </c>
      <c r="E6" s="26" t="s">
        <v>829</v>
      </c>
      <c r="F6" s="93" t="str">
        <f t="shared" si="0"/>
        <v>3001 WOODBRIDGE LANE, CANTON, 30114</v>
      </c>
      <c r="G6" s="35" t="s">
        <v>660</v>
      </c>
      <c r="H6" s="35" t="s">
        <v>306</v>
      </c>
      <c r="I6" s="31" t="s">
        <v>50</v>
      </c>
      <c r="J6" s="71">
        <v>30114</v>
      </c>
      <c r="K6" s="25" t="s">
        <v>51</v>
      </c>
      <c r="L6" s="10" t="s">
        <v>25</v>
      </c>
      <c r="M6" s="96" t="s">
        <v>217</v>
      </c>
      <c r="N6" s="98" t="s">
        <v>239</v>
      </c>
      <c r="AA6" s="13" t="s">
        <v>196</v>
      </c>
      <c r="AB6" s="13"/>
      <c r="AD6" t="s">
        <v>198</v>
      </c>
      <c r="AQ6" t="s">
        <v>251</v>
      </c>
      <c r="BA6" t="s">
        <v>207</v>
      </c>
      <c r="BH6" t="s">
        <v>764</v>
      </c>
    </row>
    <row r="7" spans="1:72">
      <c r="A7" s="89">
        <v>41942.895833333336</v>
      </c>
      <c r="B7" s="41">
        <v>41975</v>
      </c>
      <c r="C7" s="66" t="s">
        <v>408</v>
      </c>
      <c r="D7" s="54" t="s">
        <v>836</v>
      </c>
      <c r="E7" s="26" t="s">
        <v>829</v>
      </c>
      <c r="F7" s="93" t="str">
        <f t="shared" si="0"/>
        <v>317 NEW ECHOTA WAY, WOODSTOCK, 30189</v>
      </c>
      <c r="G7" s="35" t="s">
        <v>641</v>
      </c>
      <c r="H7" s="35" t="s">
        <v>409</v>
      </c>
      <c r="I7" s="31" t="s">
        <v>183</v>
      </c>
      <c r="J7" s="71">
        <v>30189</v>
      </c>
      <c r="K7" s="25" t="s">
        <v>51</v>
      </c>
      <c r="L7" s="10" t="s">
        <v>25</v>
      </c>
      <c r="M7" s="96" t="s">
        <v>217</v>
      </c>
      <c r="N7" s="98" t="s">
        <v>239</v>
      </c>
      <c r="AA7" s="13" t="s">
        <v>196</v>
      </c>
      <c r="AB7" s="13"/>
      <c r="AD7" t="s">
        <v>198</v>
      </c>
      <c r="AQ7" t="s">
        <v>251</v>
      </c>
      <c r="BA7" t="s">
        <v>207</v>
      </c>
      <c r="BH7" t="s">
        <v>764</v>
      </c>
    </row>
    <row r="8" spans="1:72">
      <c r="A8" s="89">
        <v>41942.895833333336</v>
      </c>
      <c r="B8" s="40">
        <v>41975</v>
      </c>
      <c r="C8" s="65" t="s">
        <v>410</v>
      </c>
      <c r="D8" s="54" t="s">
        <v>831</v>
      </c>
      <c r="E8" s="26" t="s">
        <v>829</v>
      </c>
      <c r="F8" s="93" t="str">
        <f t="shared" si="0"/>
        <v>321 WINCHESTER WAY, WOODSTOCK, 30188</v>
      </c>
      <c r="G8" s="35" t="s">
        <v>642</v>
      </c>
      <c r="H8" s="35" t="s">
        <v>411</v>
      </c>
      <c r="I8" s="32" t="s">
        <v>183</v>
      </c>
      <c r="J8" s="70">
        <v>30188</v>
      </c>
      <c r="K8" s="25" t="s">
        <v>51</v>
      </c>
      <c r="L8" s="10" t="s">
        <v>604</v>
      </c>
      <c r="M8" s="96" t="s">
        <v>217</v>
      </c>
      <c r="N8" s="98" t="s">
        <v>239</v>
      </c>
      <c r="AA8" s="13" t="s">
        <v>196</v>
      </c>
      <c r="AB8" s="13"/>
      <c r="AD8" t="s">
        <v>198</v>
      </c>
      <c r="AQ8" t="s">
        <v>251</v>
      </c>
      <c r="BA8" t="s">
        <v>207</v>
      </c>
      <c r="BH8" t="s">
        <v>764</v>
      </c>
    </row>
    <row r="9" spans="1:72">
      <c r="A9" s="89">
        <v>41942.895833333336</v>
      </c>
      <c r="B9" s="41">
        <v>41975</v>
      </c>
      <c r="C9" s="66" t="s">
        <v>412</v>
      </c>
      <c r="D9" s="92" t="s">
        <v>592</v>
      </c>
      <c r="E9" s="26" t="s">
        <v>829</v>
      </c>
      <c r="F9" s="93" t="str">
        <f t="shared" si="0"/>
        <v>408 PINE RIDGE CT, WOODSTOCK, 30188</v>
      </c>
      <c r="G9" s="35" t="s">
        <v>670</v>
      </c>
      <c r="H9" s="35" t="s">
        <v>413</v>
      </c>
      <c r="I9" s="31" t="s">
        <v>183</v>
      </c>
      <c r="J9" s="71">
        <v>30188</v>
      </c>
      <c r="K9" s="25" t="s">
        <v>51</v>
      </c>
      <c r="L9" s="10" t="s">
        <v>604</v>
      </c>
      <c r="M9" s="96" t="s">
        <v>217</v>
      </c>
      <c r="N9" s="98" t="s">
        <v>239</v>
      </c>
      <c r="AA9" s="13" t="s">
        <v>196</v>
      </c>
      <c r="AB9" s="13"/>
      <c r="AD9" t="s">
        <v>198</v>
      </c>
      <c r="AQ9" t="s">
        <v>251</v>
      </c>
      <c r="BA9" t="s">
        <v>207</v>
      </c>
      <c r="BH9" t="s">
        <v>764</v>
      </c>
    </row>
    <row r="10" spans="1:72">
      <c r="A10" s="89">
        <v>41942.895833333336</v>
      </c>
      <c r="B10" s="39">
        <v>41947</v>
      </c>
      <c r="C10" s="57" t="s">
        <v>185</v>
      </c>
      <c r="D10" s="93"/>
      <c r="E10" s="26" t="s">
        <v>829</v>
      </c>
      <c r="F10" s="93" t="str">
        <f t="shared" si="0"/>
        <v>612 WALNUT HALL TRL, WOODSTOCK, 30189</v>
      </c>
      <c r="G10" s="23" t="s">
        <v>688</v>
      </c>
      <c r="H10" s="23" t="s">
        <v>186</v>
      </c>
      <c r="I10" s="2" t="s">
        <v>183</v>
      </c>
      <c r="J10" s="128">
        <v>30189</v>
      </c>
      <c r="K10" s="25" t="s">
        <v>51</v>
      </c>
      <c r="L10" s="10" t="s">
        <v>25</v>
      </c>
      <c r="M10" s="96" t="s">
        <v>217</v>
      </c>
      <c r="N10" s="98" t="s">
        <v>239</v>
      </c>
      <c r="AA10" s="13" t="s">
        <v>196</v>
      </c>
      <c r="AB10" s="13"/>
      <c r="AD10" t="s">
        <v>198</v>
      </c>
      <c r="AQ10" t="s">
        <v>251</v>
      </c>
      <c r="BA10" t="s">
        <v>207</v>
      </c>
      <c r="BH10" t="s">
        <v>764</v>
      </c>
    </row>
    <row r="11" spans="1:72" ht="15.75">
      <c r="A11" s="89">
        <v>41942.895833333336</v>
      </c>
      <c r="B11" s="41">
        <v>41975</v>
      </c>
      <c r="C11" s="66" t="s">
        <v>282</v>
      </c>
      <c r="D11" s="54" t="s">
        <v>605</v>
      </c>
      <c r="E11" s="26" t="s">
        <v>829</v>
      </c>
      <c r="F11" s="93" t="str">
        <f t="shared" si="0"/>
        <v>124 WARREN WAY, ATHENS, 30605</v>
      </c>
      <c r="G11" s="35" t="s">
        <v>643</v>
      </c>
      <c r="H11" s="35" t="s">
        <v>283</v>
      </c>
      <c r="I11" s="31" t="s">
        <v>281</v>
      </c>
      <c r="J11" s="71">
        <v>30605</v>
      </c>
      <c r="K11" s="44" t="s">
        <v>284</v>
      </c>
      <c r="L11" s="46" t="s">
        <v>604</v>
      </c>
      <c r="M11" s="96" t="s">
        <v>217</v>
      </c>
      <c r="N11" s="98" t="s">
        <v>461</v>
      </c>
      <c r="AA11" s="13" t="s">
        <v>196</v>
      </c>
      <c r="AB11" s="13"/>
      <c r="AD11" t="s">
        <v>198</v>
      </c>
      <c r="AQ11" t="s">
        <v>251</v>
      </c>
      <c r="BA11" t="s">
        <v>207</v>
      </c>
      <c r="BH11" t="s">
        <v>764</v>
      </c>
    </row>
    <row r="12" spans="1:72" ht="15.75">
      <c r="A12" s="89">
        <v>41942.895833333336</v>
      </c>
      <c r="B12" s="39">
        <v>41975</v>
      </c>
      <c r="C12" s="57" t="s">
        <v>467</v>
      </c>
      <c r="D12" s="93" t="s">
        <v>267</v>
      </c>
      <c r="E12" s="26" t="s">
        <v>829</v>
      </c>
      <c r="F12" s="93" t="str">
        <f t="shared" si="0"/>
        <v>325 NORWOOD CIR, ATHENS, 30601</v>
      </c>
      <c r="G12" s="23" t="s">
        <v>697</v>
      </c>
      <c r="H12" s="23" t="s">
        <v>465</v>
      </c>
      <c r="I12" s="31" t="s">
        <v>281</v>
      </c>
      <c r="J12" s="128">
        <v>30601</v>
      </c>
      <c r="K12" s="44" t="s">
        <v>284</v>
      </c>
      <c r="L12" s="46" t="s">
        <v>604</v>
      </c>
      <c r="M12" s="96" t="s">
        <v>466</v>
      </c>
      <c r="N12" s="98" t="s">
        <v>461</v>
      </c>
      <c r="AA12" s="13" t="s">
        <v>196</v>
      </c>
      <c r="AB12" s="13"/>
      <c r="AD12" t="s">
        <v>198</v>
      </c>
      <c r="AQ12" t="s">
        <v>251</v>
      </c>
      <c r="BA12" t="s">
        <v>207</v>
      </c>
      <c r="BH12" t="s">
        <v>764</v>
      </c>
    </row>
    <row r="13" spans="1:72" s="110" customFormat="1">
      <c r="A13" s="89">
        <v>41952.666666666664</v>
      </c>
      <c r="B13" s="3"/>
      <c r="C13" s="67"/>
      <c r="D13" s="61" t="s">
        <v>586</v>
      </c>
      <c r="E13" s="26" t="s">
        <v>829</v>
      </c>
      <c r="F13" s="93" t="str">
        <f t="shared" si="0"/>
        <v xml:space="preserve">, , </v>
      </c>
      <c r="G13" s="61"/>
      <c r="H13" s="25"/>
      <c r="I13" s="1"/>
      <c r="J13" s="73"/>
      <c r="K13" s="61" t="s">
        <v>284</v>
      </c>
      <c r="L13" s="27" t="s">
        <v>582</v>
      </c>
      <c r="M13" s="27"/>
      <c r="N13" s="98" t="s">
        <v>461</v>
      </c>
      <c r="O13" s="1"/>
      <c r="P13"/>
      <c r="Q13"/>
      <c r="R13"/>
      <c r="S13"/>
      <c r="T13"/>
      <c r="U13"/>
      <c r="V13"/>
      <c r="W13"/>
      <c r="X13"/>
      <c r="Y13"/>
      <c r="Z13"/>
      <c r="AA13" s="13" t="s">
        <v>196</v>
      </c>
      <c r="AB13"/>
      <c r="AC13"/>
      <c r="AD13"/>
      <c r="AE13"/>
      <c r="AF13"/>
      <c r="AG13"/>
      <c r="AH13"/>
      <c r="AI13"/>
      <c r="AJ13"/>
      <c r="AK13"/>
      <c r="AL13"/>
      <c r="AM13"/>
      <c r="AN13"/>
      <c r="AO13"/>
      <c r="AP13"/>
      <c r="AQ13"/>
      <c r="AR13"/>
      <c r="AS13"/>
      <c r="AT13"/>
      <c r="AU13"/>
      <c r="AV13"/>
      <c r="AW13"/>
      <c r="AX13"/>
      <c r="AY13"/>
      <c r="AZ13"/>
      <c r="BA13"/>
      <c r="BB13"/>
      <c r="BC13"/>
      <c r="BD13"/>
      <c r="BE13"/>
      <c r="BF13"/>
      <c r="BG13"/>
      <c r="BH13"/>
      <c r="BI13"/>
      <c r="BJ13"/>
      <c r="BK13"/>
      <c r="BL13"/>
      <c r="BM13"/>
      <c r="BN13"/>
      <c r="BO13"/>
      <c r="BP13"/>
      <c r="BQ13"/>
      <c r="BR13" s="103"/>
      <c r="BS13" s="103"/>
      <c r="BT13" s="104"/>
    </row>
    <row r="14" spans="1:72" s="116" customFormat="1" ht="18">
      <c r="A14" s="126">
        <v>41942.895833333336</v>
      </c>
      <c r="B14" s="127">
        <v>41975</v>
      </c>
      <c r="C14" s="57" t="s">
        <v>390</v>
      </c>
      <c r="D14" s="91" t="s">
        <v>593</v>
      </c>
      <c r="E14" s="26" t="s">
        <v>829</v>
      </c>
      <c r="F14" s="93" t="str">
        <f t="shared" si="0"/>
        <v>1102 KILLARNEY DR, SMYRNA, 30080</v>
      </c>
      <c r="G14" s="91" t="s">
        <v>627</v>
      </c>
      <c r="H14" s="91" t="s">
        <v>391</v>
      </c>
      <c r="I14" s="57" t="s">
        <v>158</v>
      </c>
      <c r="J14" s="128">
        <v>30080</v>
      </c>
      <c r="K14" s="91" t="s">
        <v>3</v>
      </c>
      <c r="L14" s="57" t="s">
        <v>604</v>
      </c>
      <c r="M14" s="96" t="s">
        <v>217</v>
      </c>
      <c r="N14" s="91" t="s">
        <v>424</v>
      </c>
      <c r="O14" s="110"/>
      <c r="P14" s="110"/>
      <c r="Q14" s="110"/>
      <c r="R14" s="110"/>
      <c r="S14" s="110"/>
      <c r="T14" s="110"/>
      <c r="U14" s="110"/>
      <c r="V14" s="110"/>
      <c r="W14" s="110"/>
      <c r="X14" s="110"/>
      <c r="Y14" s="110"/>
      <c r="Z14" s="110"/>
      <c r="AA14" s="121" t="s">
        <v>196</v>
      </c>
      <c r="AB14" s="121"/>
      <c r="AC14" s="110"/>
      <c r="AD14" s="110" t="s">
        <v>198</v>
      </c>
      <c r="AE14" s="110"/>
      <c r="AF14" s="110"/>
      <c r="AG14" s="110"/>
      <c r="AH14" s="110"/>
      <c r="AI14" s="110"/>
      <c r="AJ14" s="110"/>
      <c r="AK14" s="110"/>
      <c r="AL14" s="110"/>
      <c r="AM14" s="110"/>
      <c r="AN14" s="110"/>
      <c r="AO14" s="110"/>
      <c r="AP14" s="110"/>
      <c r="AQ14" s="110" t="s">
        <v>251</v>
      </c>
      <c r="AR14" s="110" t="s">
        <v>812</v>
      </c>
      <c r="AS14" s="122">
        <v>106000</v>
      </c>
      <c r="AT14" s="48" t="s">
        <v>770</v>
      </c>
      <c r="AU14" s="48"/>
      <c r="AV14" s="48"/>
      <c r="AW14" s="48"/>
      <c r="AX14" s="48"/>
      <c r="AY14" s="48"/>
      <c r="AZ14" s="110"/>
      <c r="BA14" t="s">
        <v>207</v>
      </c>
      <c r="BB14" s="123">
        <v>118857</v>
      </c>
      <c r="BC14" s="124">
        <v>95086</v>
      </c>
      <c r="BD14" s="124">
        <v>83200</v>
      </c>
      <c r="BE14" s="124">
        <v>71314</v>
      </c>
      <c r="BF14" s="124">
        <v>59429</v>
      </c>
      <c r="BG14" s="124">
        <v>47543</v>
      </c>
      <c r="BH14" s="110" t="s">
        <v>764</v>
      </c>
      <c r="BI14" s="110" t="s">
        <v>779</v>
      </c>
      <c r="BJ14" s="110" t="s">
        <v>772</v>
      </c>
      <c r="BK14" s="110" t="s">
        <v>771</v>
      </c>
      <c r="BL14" s="124">
        <v>110739</v>
      </c>
      <c r="BM14" s="110" t="s">
        <v>770</v>
      </c>
      <c r="BN14" s="124">
        <v>100000</v>
      </c>
      <c r="BO14" s="125">
        <v>36089</v>
      </c>
      <c r="BP14" s="110" t="s">
        <v>788</v>
      </c>
      <c r="BQ14" s="110" t="s">
        <v>766</v>
      </c>
      <c r="BR14" s="110" t="s">
        <v>767</v>
      </c>
      <c r="BS14" s="110"/>
      <c r="BT14" s="112"/>
    </row>
    <row r="15" spans="1:72" ht="18">
      <c r="A15" s="113">
        <v>41942.895833333336</v>
      </c>
      <c r="B15" s="129">
        <v>41947</v>
      </c>
      <c r="C15" s="114" t="s">
        <v>111</v>
      </c>
      <c r="D15" s="131" t="s">
        <v>594</v>
      </c>
      <c r="E15" s="114" t="s">
        <v>829</v>
      </c>
      <c r="F15" s="114" t="str">
        <f t="shared" si="0"/>
        <v>1338 WINBORN CIR, KENNESAW, 30152</v>
      </c>
      <c r="G15" s="115" t="s">
        <v>698</v>
      </c>
      <c r="H15" s="115" t="s">
        <v>112</v>
      </c>
      <c r="I15" s="115" t="s">
        <v>113</v>
      </c>
      <c r="J15" s="133">
        <v>30152</v>
      </c>
      <c r="K15" s="114" t="s">
        <v>3</v>
      </c>
      <c r="L15" s="114" t="s">
        <v>604</v>
      </c>
      <c r="M15" s="115" t="s">
        <v>217</v>
      </c>
      <c r="N15" s="114" t="s">
        <v>424</v>
      </c>
      <c r="O15" s="116"/>
      <c r="P15" s="116"/>
      <c r="Q15" s="116"/>
      <c r="R15" s="116"/>
      <c r="S15" s="116"/>
      <c r="T15" s="116"/>
      <c r="U15" s="116"/>
      <c r="V15" s="116"/>
      <c r="W15" s="116"/>
      <c r="X15" s="116"/>
      <c r="Y15" s="116"/>
      <c r="Z15" s="116"/>
      <c r="AA15" s="117" t="s">
        <v>196</v>
      </c>
      <c r="AB15" s="119">
        <v>1594</v>
      </c>
      <c r="AC15" s="119">
        <v>1500</v>
      </c>
      <c r="AD15" s="116" t="s">
        <v>198</v>
      </c>
      <c r="AE15" s="116"/>
      <c r="AF15" s="116"/>
      <c r="AG15" s="116"/>
      <c r="AH15" s="116"/>
      <c r="AI15" s="116"/>
      <c r="AJ15" s="116"/>
      <c r="AK15" s="116"/>
      <c r="AL15" s="116"/>
      <c r="AM15" s="116"/>
      <c r="AN15" s="116"/>
      <c r="AO15" s="116"/>
      <c r="AP15" s="116"/>
      <c r="AQ15" s="116" t="s">
        <v>251</v>
      </c>
      <c r="AR15" s="116" t="s">
        <v>814</v>
      </c>
      <c r="AS15" s="130">
        <v>321000</v>
      </c>
      <c r="AT15" s="116" t="s">
        <v>815</v>
      </c>
      <c r="AU15" s="119" t="s">
        <v>821</v>
      </c>
      <c r="AV15" s="119">
        <v>274150</v>
      </c>
      <c r="AW15" s="116">
        <v>5</v>
      </c>
      <c r="AX15" s="116">
        <v>4</v>
      </c>
      <c r="AY15" s="116">
        <v>2655</v>
      </c>
      <c r="AZ15" s="116">
        <v>1999</v>
      </c>
      <c r="BA15" s="116" t="s">
        <v>207</v>
      </c>
      <c r="BB15" s="118">
        <v>311197</v>
      </c>
      <c r="BC15" s="119">
        <v>248958</v>
      </c>
      <c r="BD15" s="119">
        <v>217838</v>
      </c>
      <c r="BE15" s="119">
        <v>186718</v>
      </c>
      <c r="BF15" s="119">
        <v>155599</v>
      </c>
      <c r="BG15" s="119">
        <v>124479</v>
      </c>
      <c r="BH15" s="116" t="s">
        <v>764</v>
      </c>
      <c r="BI15" s="116"/>
      <c r="BJ15" s="116"/>
      <c r="BK15" s="116"/>
      <c r="BL15" s="116"/>
      <c r="BM15" s="116"/>
      <c r="BN15" s="116"/>
      <c r="BO15" s="116"/>
      <c r="BP15" s="116"/>
      <c r="BQ15" s="116"/>
      <c r="BR15" s="116"/>
      <c r="BS15" s="116"/>
      <c r="BT15" s="120"/>
    </row>
    <row r="16" spans="1:72">
      <c r="A16" s="89">
        <v>41942.895833333336</v>
      </c>
      <c r="B16" s="41">
        <v>41975</v>
      </c>
      <c r="C16" s="66" t="s">
        <v>392</v>
      </c>
      <c r="E16" s="26" t="s">
        <v>829</v>
      </c>
      <c r="F16" s="93" t="str">
        <f t="shared" si="0"/>
        <v>1417 POPLAR POINTE SE, SMYRNA, 30082</v>
      </c>
      <c r="G16" s="35" t="s">
        <v>393</v>
      </c>
      <c r="H16" s="35" t="s">
        <v>393</v>
      </c>
      <c r="I16" s="31" t="s">
        <v>158</v>
      </c>
      <c r="J16" s="71">
        <v>30082</v>
      </c>
      <c r="K16" s="43" t="s">
        <v>3</v>
      </c>
      <c r="L16" s="18" t="s">
        <v>604</v>
      </c>
      <c r="M16" s="96" t="s">
        <v>217</v>
      </c>
      <c r="N16" s="99" t="s">
        <v>424</v>
      </c>
      <c r="AA16" s="13" t="s">
        <v>196</v>
      </c>
      <c r="AB16" s="13"/>
      <c r="AD16" t="s">
        <v>198</v>
      </c>
      <c r="AQ16" t="s">
        <v>251</v>
      </c>
      <c r="BA16" t="s">
        <v>207</v>
      </c>
      <c r="BH16" t="s">
        <v>764</v>
      </c>
    </row>
    <row r="17" spans="1:60">
      <c r="A17" s="89">
        <v>41943.708333333336</v>
      </c>
      <c r="B17" s="58">
        <v>41975</v>
      </c>
      <c r="E17" s="26" t="s">
        <v>829</v>
      </c>
      <c r="F17" s="93" t="str">
        <f t="shared" si="0"/>
        <v>1827 Brackendale Road Nw , Kennesaw , 30152</v>
      </c>
      <c r="G17" s="76" t="s">
        <v>723</v>
      </c>
      <c r="H17" s="76" t="s">
        <v>516</v>
      </c>
      <c r="I17" s="62" t="s">
        <v>532</v>
      </c>
      <c r="J17" s="134">
        <v>30152</v>
      </c>
      <c r="K17" s="76" t="s">
        <v>223</v>
      </c>
      <c r="L17" s="62" t="s">
        <v>541</v>
      </c>
      <c r="M17" s="96" t="s">
        <v>540</v>
      </c>
      <c r="N17" s="99" t="s">
        <v>424</v>
      </c>
      <c r="AA17" s="13" t="s">
        <v>196</v>
      </c>
    </row>
    <row r="18" spans="1:60">
      <c r="A18" s="89">
        <v>41942.895833333336</v>
      </c>
      <c r="B18" s="39">
        <v>41947</v>
      </c>
      <c r="C18" s="57" t="s">
        <v>138</v>
      </c>
      <c r="D18" s="91" t="s">
        <v>595</v>
      </c>
      <c r="E18" s="26" t="s">
        <v>829</v>
      </c>
      <c r="F18" s="93" t="str">
        <f t="shared" si="0"/>
        <v>1890 DOVONSHIRE ROAD SW, MARIETTA, 30064</v>
      </c>
      <c r="G18" s="23" t="s">
        <v>712</v>
      </c>
      <c r="H18" s="23" t="s">
        <v>139</v>
      </c>
      <c r="I18" s="2" t="s">
        <v>140</v>
      </c>
      <c r="J18" s="128">
        <v>30064</v>
      </c>
      <c r="K18" s="43" t="s">
        <v>3</v>
      </c>
      <c r="L18" s="18" t="s">
        <v>604</v>
      </c>
      <c r="M18" s="96" t="s">
        <v>217</v>
      </c>
      <c r="N18" s="99" t="s">
        <v>424</v>
      </c>
      <c r="AA18" s="13" t="s">
        <v>196</v>
      </c>
      <c r="AB18" s="13"/>
      <c r="AD18" t="s">
        <v>198</v>
      </c>
      <c r="AQ18" t="s">
        <v>251</v>
      </c>
      <c r="BA18" t="s">
        <v>207</v>
      </c>
      <c r="BH18" t="s">
        <v>764</v>
      </c>
    </row>
    <row r="19" spans="1:60">
      <c r="A19" s="89">
        <v>41943.708333333336</v>
      </c>
      <c r="B19" s="58">
        <v>41975</v>
      </c>
      <c r="E19" s="26" t="s">
        <v>829</v>
      </c>
      <c r="F19" s="93" t="str">
        <f t="shared" si="0"/>
        <v>1901 Shelburne Cove , Marietta , 30068</v>
      </c>
      <c r="G19" s="76" t="s">
        <v>517</v>
      </c>
      <c r="H19" s="76" t="s">
        <v>517</v>
      </c>
      <c r="I19" s="62" t="s">
        <v>533</v>
      </c>
      <c r="J19" s="134">
        <v>30068</v>
      </c>
      <c r="K19" s="76" t="s">
        <v>223</v>
      </c>
      <c r="L19" s="62" t="s">
        <v>541</v>
      </c>
      <c r="M19" s="96" t="s">
        <v>540</v>
      </c>
      <c r="N19" s="99" t="s">
        <v>424</v>
      </c>
      <c r="AA19" s="13" t="s">
        <v>196</v>
      </c>
    </row>
    <row r="20" spans="1:60">
      <c r="A20" s="89">
        <v>41942.895833333336</v>
      </c>
      <c r="B20" s="40">
        <v>41975</v>
      </c>
      <c r="C20" s="65" t="s">
        <v>377</v>
      </c>
      <c r="D20" s="91" t="s">
        <v>596</v>
      </c>
      <c r="E20" s="26" t="s">
        <v>829</v>
      </c>
      <c r="F20" s="93" t="str">
        <f t="shared" si="0"/>
        <v>2000 MULKEY RD, MARIETTA, 30008</v>
      </c>
      <c r="G20" s="35" t="s">
        <v>701</v>
      </c>
      <c r="H20" s="35" t="s">
        <v>378</v>
      </c>
      <c r="I20" s="32" t="s">
        <v>140</v>
      </c>
      <c r="J20" s="70">
        <v>30008</v>
      </c>
      <c r="K20" s="43" t="s">
        <v>3</v>
      </c>
      <c r="L20" s="18" t="s">
        <v>604</v>
      </c>
      <c r="M20" s="96" t="s">
        <v>217</v>
      </c>
      <c r="N20" s="99" t="s">
        <v>424</v>
      </c>
      <c r="AA20" s="13" t="s">
        <v>196</v>
      </c>
      <c r="AB20" s="13"/>
      <c r="AD20" t="s">
        <v>198</v>
      </c>
      <c r="AQ20" t="s">
        <v>251</v>
      </c>
      <c r="BA20" t="s">
        <v>207</v>
      </c>
      <c r="BH20" t="s">
        <v>764</v>
      </c>
    </row>
    <row r="21" spans="1:60">
      <c r="A21" s="89">
        <v>41942.895833333336</v>
      </c>
      <c r="B21" s="41">
        <v>41975</v>
      </c>
      <c r="C21" s="66" t="s">
        <v>379</v>
      </c>
      <c r="D21" s="92" t="s">
        <v>597</v>
      </c>
      <c r="E21" s="26" t="s">
        <v>829</v>
      </c>
      <c r="F21" s="93" t="str">
        <f t="shared" si="0"/>
        <v>2400 CATAMARAN CT, MARIETTA, 30062</v>
      </c>
      <c r="G21" s="35" t="s">
        <v>671</v>
      </c>
      <c r="H21" s="35" t="s">
        <v>380</v>
      </c>
      <c r="I21" s="31" t="s">
        <v>140</v>
      </c>
      <c r="J21" s="71">
        <v>30062</v>
      </c>
      <c r="K21" s="43" t="s">
        <v>3</v>
      </c>
      <c r="L21" s="18" t="s">
        <v>604</v>
      </c>
      <c r="M21" s="96" t="s">
        <v>217</v>
      </c>
      <c r="N21" s="99" t="s">
        <v>424</v>
      </c>
      <c r="AA21" s="13" t="s">
        <v>196</v>
      </c>
      <c r="AB21" s="13"/>
      <c r="AD21" t="s">
        <v>198</v>
      </c>
      <c r="AQ21" t="s">
        <v>251</v>
      </c>
      <c r="BA21" t="s">
        <v>207</v>
      </c>
      <c r="BH21" t="s">
        <v>764</v>
      </c>
    </row>
    <row r="22" spans="1:60">
      <c r="A22" s="89">
        <v>41942.895833333336</v>
      </c>
      <c r="B22" s="39">
        <v>41947</v>
      </c>
      <c r="C22" s="57" t="s">
        <v>147</v>
      </c>
      <c r="D22" s="91"/>
      <c r="E22" s="26" t="s">
        <v>829</v>
      </c>
      <c r="F22" s="93" t="str">
        <f t="shared" si="0"/>
        <v>2504 SUTTER LANE, POWDER SPRINGS, 30127</v>
      </c>
      <c r="G22" s="23" t="s">
        <v>661</v>
      </c>
      <c r="H22" s="23" t="s">
        <v>148</v>
      </c>
      <c r="I22" s="2" t="s">
        <v>146</v>
      </c>
      <c r="J22" s="128">
        <v>30127</v>
      </c>
      <c r="K22" s="43" t="s">
        <v>3</v>
      </c>
      <c r="L22" s="18" t="s">
        <v>604</v>
      </c>
      <c r="M22" s="96" t="s">
        <v>217</v>
      </c>
      <c r="N22" s="99" t="s">
        <v>424</v>
      </c>
      <c r="AA22" s="13" t="s">
        <v>196</v>
      </c>
      <c r="AB22" s="13"/>
      <c r="AD22" t="s">
        <v>198</v>
      </c>
      <c r="AQ22" t="s">
        <v>251</v>
      </c>
      <c r="BA22" t="s">
        <v>207</v>
      </c>
      <c r="BH22" t="s">
        <v>764</v>
      </c>
    </row>
    <row r="23" spans="1:60">
      <c r="A23" s="89">
        <v>41942.895833333336</v>
      </c>
      <c r="B23" s="39">
        <v>41947</v>
      </c>
      <c r="C23" s="57" t="s">
        <v>114</v>
      </c>
      <c r="D23" s="91" t="s">
        <v>268</v>
      </c>
      <c r="E23" s="26" t="s">
        <v>829</v>
      </c>
      <c r="F23" s="93" t="str">
        <f t="shared" si="0"/>
        <v>2882 STILESBORO RIDGE WAY N. W., KENNESAW, 30152</v>
      </c>
      <c r="G23" s="23" t="s">
        <v>644</v>
      </c>
      <c r="H23" s="23" t="s">
        <v>115</v>
      </c>
      <c r="I23" s="2" t="s">
        <v>113</v>
      </c>
      <c r="J23" s="128">
        <v>30152</v>
      </c>
      <c r="K23" s="43" t="s">
        <v>3</v>
      </c>
      <c r="L23" s="18" t="s">
        <v>604</v>
      </c>
      <c r="M23" s="96" t="s">
        <v>217</v>
      </c>
      <c r="N23" s="99" t="s">
        <v>424</v>
      </c>
      <c r="AA23" s="13" t="s">
        <v>196</v>
      </c>
      <c r="AB23" s="13"/>
      <c r="AD23" t="s">
        <v>198</v>
      </c>
      <c r="AQ23" t="s">
        <v>251</v>
      </c>
      <c r="BA23" t="s">
        <v>207</v>
      </c>
      <c r="BH23" t="s">
        <v>764</v>
      </c>
    </row>
    <row r="24" spans="1:60">
      <c r="A24" s="89">
        <v>41942.895833333336</v>
      </c>
      <c r="B24" s="41">
        <v>41975</v>
      </c>
      <c r="C24" s="66" t="s">
        <v>273</v>
      </c>
      <c r="D24" s="91" t="s">
        <v>269</v>
      </c>
      <c r="E24" s="26" t="s">
        <v>829</v>
      </c>
      <c r="F24" s="93" t="str">
        <f t="shared" si="0"/>
        <v>3156 PARFAIT PLACE, ACWORTH, 30101</v>
      </c>
      <c r="G24" s="35" t="s">
        <v>707</v>
      </c>
      <c r="H24" s="35" t="s">
        <v>274</v>
      </c>
      <c r="I24" s="31" t="s">
        <v>2</v>
      </c>
      <c r="J24" s="71">
        <v>30101</v>
      </c>
      <c r="K24" s="43" t="s">
        <v>3</v>
      </c>
      <c r="L24" s="18" t="s">
        <v>604</v>
      </c>
      <c r="M24" s="96" t="s">
        <v>217</v>
      </c>
      <c r="N24" s="99" t="s">
        <v>424</v>
      </c>
      <c r="AA24" s="13" t="s">
        <v>196</v>
      </c>
      <c r="AB24" s="13"/>
      <c r="AD24" t="s">
        <v>198</v>
      </c>
      <c r="AQ24" t="s">
        <v>251</v>
      </c>
      <c r="BA24" t="s">
        <v>207</v>
      </c>
      <c r="BH24" t="s">
        <v>764</v>
      </c>
    </row>
    <row r="25" spans="1:60">
      <c r="A25" s="89">
        <v>41942.895833333336</v>
      </c>
      <c r="B25" s="39">
        <v>41947</v>
      </c>
      <c r="C25" s="57" t="s">
        <v>156</v>
      </c>
      <c r="D25" s="91" t="s">
        <v>270</v>
      </c>
      <c r="E25" s="26" t="s">
        <v>829</v>
      </c>
      <c r="F25" s="93" t="str">
        <f t="shared" si="0"/>
        <v>3269 POLO RUN CIR SE, SMYRNA, 30082</v>
      </c>
      <c r="G25" s="23" t="s">
        <v>699</v>
      </c>
      <c r="H25" s="23" t="s">
        <v>157</v>
      </c>
      <c r="I25" s="2" t="s">
        <v>158</v>
      </c>
      <c r="J25" s="128">
        <v>30082</v>
      </c>
      <c r="K25" s="43" t="s">
        <v>3</v>
      </c>
      <c r="L25" s="18" t="s">
        <v>25</v>
      </c>
      <c r="M25" s="96" t="s">
        <v>217</v>
      </c>
      <c r="N25" s="99" t="s">
        <v>424</v>
      </c>
      <c r="AA25" s="13" t="s">
        <v>196</v>
      </c>
      <c r="AB25" s="13"/>
      <c r="AD25" t="s">
        <v>198</v>
      </c>
      <c r="AQ25" t="s">
        <v>251</v>
      </c>
      <c r="BA25" t="s">
        <v>207</v>
      </c>
      <c r="BH25" t="s">
        <v>764</v>
      </c>
    </row>
    <row r="26" spans="1:60">
      <c r="A26" s="89">
        <v>41943.708333333336</v>
      </c>
      <c r="B26" s="58">
        <v>41975</v>
      </c>
      <c r="E26" s="26" t="s">
        <v>829</v>
      </c>
      <c r="F26" s="93" t="str">
        <f t="shared" si="0"/>
        <v>351 Twain Circle, Se , Mableton , 30126</v>
      </c>
      <c r="G26" s="76" t="s">
        <v>839</v>
      </c>
      <c r="H26" s="76" t="s">
        <v>514</v>
      </c>
      <c r="I26" s="62" t="s">
        <v>531</v>
      </c>
      <c r="J26" s="134">
        <v>30126</v>
      </c>
      <c r="K26" s="76" t="s">
        <v>223</v>
      </c>
      <c r="L26" s="62" t="s">
        <v>541</v>
      </c>
      <c r="M26" s="96" t="s">
        <v>540</v>
      </c>
      <c r="N26" s="99" t="s">
        <v>424</v>
      </c>
      <c r="AA26" s="13" t="s">
        <v>196</v>
      </c>
    </row>
    <row r="27" spans="1:60">
      <c r="A27" s="89">
        <v>41942.895833333336</v>
      </c>
      <c r="B27" s="40">
        <v>41975</v>
      </c>
      <c r="C27" s="65" t="s">
        <v>386</v>
      </c>
      <c r="D27" s="91" t="s">
        <v>271</v>
      </c>
      <c r="E27" s="26" t="s">
        <v>829</v>
      </c>
      <c r="F27" s="93" t="str">
        <f t="shared" si="0"/>
        <v>4232 DEFOORS FARM TRL, POWDER SPRINGS, 30127</v>
      </c>
      <c r="G27" s="35" t="s">
        <v>689</v>
      </c>
      <c r="H27" s="35" t="s">
        <v>387</v>
      </c>
      <c r="I27" s="32" t="s">
        <v>146</v>
      </c>
      <c r="J27" s="70">
        <v>30127</v>
      </c>
      <c r="K27" s="43" t="s">
        <v>3</v>
      </c>
      <c r="L27" s="18" t="s">
        <v>604</v>
      </c>
      <c r="M27" s="96" t="s">
        <v>217</v>
      </c>
      <c r="N27" s="99" t="s">
        <v>424</v>
      </c>
      <c r="AA27" s="13" t="s">
        <v>196</v>
      </c>
      <c r="AB27" s="13"/>
      <c r="AD27" t="s">
        <v>198</v>
      </c>
      <c r="AQ27" t="s">
        <v>251</v>
      </c>
      <c r="BA27" t="s">
        <v>207</v>
      </c>
      <c r="BH27" t="s">
        <v>764</v>
      </c>
    </row>
    <row r="28" spans="1:60">
      <c r="A28" s="89">
        <v>41942.895833333336</v>
      </c>
      <c r="B28" s="39">
        <v>41947</v>
      </c>
      <c r="C28" s="57" t="s">
        <v>116</v>
      </c>
      <c r="D28" s="91" t="s">
        <v>272</v>
      </c>
      <c r="E28" s="26" t="s">
        <v>829</v>
      </c>
      <c r="F28" s="93" t="str">
        <f t="shared" si="0"/>
        <v>4351 SENTINEL PLACE NW, KENNESAW, 30144</v>
      </c>
      <c r="G28" s="23" t="s">
        <v>708</v>
      </c>
      <c r="H28" s="23" t="s">
        <v>117</v>
      </c>
      <c r="I28" s="2" t="s">
        <v>113</v>
      </c>
      <c r="J28" s="128">
        <v>30144</v>
      </c>
      <c r="K28" s="43" t="s">
        <v>3</v>
      </c>
      <c r="L28" s="18" t="s">
        <v>25</v>
      </c>
      <c r="M28" s="96" t="s">
        <v>217</v>
      </c>
      <c r="N28" s="99" t="s">
        <v>424</v>
      </c>
      <c r="AA28" s="13" t="s">
        <v>196</v>
      </c>
      <c r="AB28" s="13"/>
      <c r="AD28" t="s">
        <v>198</v>
      </c>
      <c r="AQ28" t="s">
        <v>251</v>
      </c>
      <c r="BA28" t="s">
        <v>207</v>
      </c>
      <c r="BH28" t="s">
        <v>764</v>
      </c>
    </row>
    <row r="29" spans="1:60">
      <c r="A29" s="89">
        <v>41942.895833333336</v>
      </c>
      <c r="B29" s="40">
        <v>41975</v>
      </c>
      <c r="C29" s="65" t="s">
        <v>342</v>
      </c>
      <c r="D29" s="91"/>
      <c r="E29" s="26" t="s">
        <v>829</v>
      </c>
      <c r="F29" s="93" t="str">
        <f t="shared" si="0"/>
        <v>4368 WHITE SURREY DRIVE, KENESAW, 30144</v>
      </c>
      <c r="G29" s="35" t="s">
        <v>607</v>
      </c>
      <c r="H29" s="35" t="s">
        <v>343</v>
      </c>
      <c r="I29" s="32" t="s">
        <v>344</v>
      </c>
      <c r="J29" s="70">
        <v>30144</v>
      </c>
      <c r="K29" s="43" t="s">
        <v>3</v>
      </c>
      <c r="L29" s="18" t="s">
        <v>604</v>
      </c>
      <c r="M29" s="96" t="s">
        <v>217</v>
      </c>
      <c r="N29" s="99" t="s">
        <v>424</v>
      </c>
      <c r="AA29" s="13" t="s">
        <v>196</v>
      </c>
      <c r="AB29" s="13"/>
      <c r="AD29" t="s">
        <v>198</v>
      </c>
      <c r="AQ29" t="s">
        <v>251</v>
      </c>
      <c r="BA29" t="s">
        <v>207</v>
      </c>
      <c r="BH29" t="s">
        <v>764</v>
      </c>
    </row>
    <row r="30" spans="1:60">
      <c r="A30" s="89">
        <v>41942.895833333336</v>
      </c>
      <c r="B30" s="40">
        <v>41975</v>
      </c>
      <c r="C30" s="65" t="s">
        <v>275</v>
      </c>
      <c r="D30" s="91" t="s">
        <v>598</v>
      </c>
      <c r="E30" s="26" t="s">
        <v>829</v>
      </c>
      <c r="F30" s="93" t="str">
        <f t="shared" si="0"/>
        <v>4620 SPRING ST, ACWORTH, 30101</v>
      </c>
      <c r="G30" s="35" t="s">
        <v>276</v>
      </c>
      <c r="H30" s="35" t="s">
        <v>276</v>
      </c>
      <c r="I30" s="32" t="s">
        <v>2</v>
      </c>
      <c r="J30" s="70">
        <v>30101</v>
      </c>
      <c r="K30" s="43" t="s">
        <v>3</v>
      </c>
      <c r="L30" s="18" t="s">
        <v>604</v>
      </c>
      <c r="M30" s="96" t="s">
        <v>217</v>
      </c>
      <c r="N30" s="99" t="s">
        <v>424</v>
      </c>
      <c r="AA30" s="13" t="s">
        <v>196</v>
      </c>
      <c r="AB30" s="13"/>
      <c r="AD30" t="s">
        <v>198</v>
      </c>
      <c r="AQ30" t="s">
        <v>251</v>
      </c>
      <c r="BA30" t="s">
        <v>207</v>
      </c>
      <c r="BH30" t="s">
        <v>764</v>
      </c>
    </row>
    <row r="31" spans="1:60">
      <c r="A31" s="89">
        <v>41942.895833333336</v>
      </c>
      <c r="B31" s="40">
        <v>41975</v>
      </c>
      <c r="C31" s="65" t="s">
        <v>381</v>
      </c>
      <c r="D31" s="91" t="s">
        <v>599</v>
      </c>
      <c r="E31" s="26" t="s">
        <v>829</v>
      </c>
      <c r="F31" s="93" t="str">
        <f t="shared" si="0"/>
        <v>4623 NORTH LANDING DRIVE, MARIETTA, 30066</v>
      </c>
      <c r="G31" s="35" t="s">
        <v>608</v>
      </c>
      <c r="H31" s="35" t="s">
        <v>382</v>
      </c>
      <c r="I31" s="32" t="s">
        <v>140</v>
      </c>
      <c r="J31" s="70">
        <v>30066</v>
      </c>
      <c r="K31" s="43" t="s">
        <v>3</v>
      </c>
      <c r="L31" s="18" t="s">
        <v>604</v>
      </c>
      <c r="M31" s="96" t="s">
        <v>217</v>
      </c>
      <c r="N31" s="99" t="s">
        <v>424</v>
      </c>
      <c r="AA31" s="13" t="s">
        <v>196</v>
      </c>
      <c r="AB31" s="13"/>
      <c r="AD31" t="s">
        <v>198</v>
      </c>
      <c r="AQ31" t="s">
        <v>251</v>
      </c>
      <c r="BA31" t="s">
        <v>207</v>
      </c>
      <c r="BH31" t="s">
        <v>764</v>
      </c>
    </row>
    <row r="32" spans="1:60">
      <c r="A32" s="89">
        <v>41942.895833333336</v>
      </c>
      <c r="B32" s="39">
        <v>41947</v>
      </c>
      <c r="C32" s="57" t="s">
        <v>0</v>
      </c>
      <c r="D32" s="91"/>
      <c r="E32" s="26" t="s">
        <v>829</v>
      </c>
      <c r="F32" s="93" t="str">
        <f t="shared" si="0"/>
        <v>4790 COOKS COURT, ACWORTH, 30101</v>
      </c>
      <c r="G32" s="23" t="s">
        <v>678</v>
      </c>
      <c r="H32" s="23" t="s">
        <v>1</v>
      </c>
      <c r="I32" s="2" t="s">
        <v>2</v>
      </c>
      <c r="J32" s="128">
        <v>30101</v>
      </c>
      <c r="K32" s="43" t="s">
        <v>3</v>
      </c>
      <c r="L32" s="18" t="s">
        <v>604</v>
      </c>
      <c r="M32" s="96" t="s">
        <v>217</v>
      </c>
      <c r="N32" s="99" t="s">
        <v>424</v>
      </c>
      <c r="AA32" s="13" t="s">
        <v>196</v>
      </c>
      <c r="AB32" s="13"/>
      <c r="AD32" t="s">
        <v>198</v>
      </c>
      <c r="AQ32" t="s">
        <v>251</v>
      </c>
      <c r="BA32" t="s">
        <v>207</v>
      </c>
      <c r="BH32" t="s">
        <v>764</v>
      </c>
    </row>
    <row r="33" spans="1:60">
      <c r="A33" s="89">
        <v>41942.895833333336</v>
      </c>
      <c r="B33" s="39">
        <v>41947</v>
      </c>
      <c r="C33" s="57" t="s">
        <v>4</v>
      </c>
      <c r="D33" s="91"/>
      <c r="E33" s="26" t="s">
        <v>829</v>
      </c>
      <c r="F33" s="93" t="str">
        <f t="shared" si="0"/>
        <v>4949 PIPPIN DR NW, ACWORTH, 30101</v>
      </c>
      <c r="G33" s="23" t="s">
        <v>628</v>
      </c>
      <c r="H33" s="23" t="s">
        <v>5</v>
      </c>
      <c r="I33" s="2" t="s">
        <v>2</v>
      </c>
      <c r="J33" s="128">
        <v>30101</v>
      </c>
      <c r="K33" s="43" t="s">
        <v>3</v>
      </c>
      <c r="L33" s="18" t="s">
        <v>604</v>
      </c>
      <c r="M33" s="96" t="s">
        <v>217</v>
      </c>
      <c r="N33" s="99" t="s">
        <v>424</v>
      </c>
      <c r="AA33" s="13" t="s">
        <v>196</v>
      </c>
      <c r="AB33" s="13"/>
      <c r="AD33" t="s">
        <v>198</v>
      </c>
      <c r="AQ33" t="s">
        <v>251</v>
      </c>
      <c r="BA33" t="s">
        <v>207</v>
      </c>
      <c r="BH33" t="s">
        <v>764</v>
      </c>
    </row>
    <row r="34" spans="1:60">
      <c r="A34" s="89">
        <v>41942.895833333336</v>
      </c>
      <c r="B34" s="39">
        <v>41947</v>
      </c>
      <c r="C34" s="57" t="s">
        <v>36</v>
      </c>
      <c r="D34" s="91"/>
      <c r="E34" s="26" t="s">
        <v>829</v>
      </c>
      <c r="F34" s="93" t="str">
        <f t="shared" ref="F34:F65" si="1">CONCATENATE(H34, E34,I34,E34,J34)</f>
        <v>5059 HYACINTH LANE, AUSTELL, 30106</v>
      </c>
      <c r="G34" s="23" t="s">
        <v>662</v>
      </c>
      <c r="H34" s="23" t="s">
        <v>37</v>
      </c>
      <c r="I34" s="2" t="s">
        <v>38</v>
      </c>
      <c r="J34" s="128">
        <v>30106</v>
      </c>
      <c r="K34" s="43" t="s">
        <v>3</v>
      </c>
      <c r="L34" s="18" t="s">
        <v>604</v>
      </c>
      <c r="M34" s="96" t="s">
        <v>217</v>
      </c>
      <c r="N34" s="99" t="s">
        <v>424</v>
      </c>
      <c r="AA34" s="13" t="s">
        <v>196</v>
      </c>
      <c r="AB34" s="13"/>
      <c r="AD34" t="s">
        <v>198</v>
      </c>
      <c r="AQ34" t="s">
        <v>251</v>
      </c>
      <c r="BA34" t="s">
        <v>207</v>
      </c>
      <c r="BH34" t="s">
        <v>764</v>
      </c>
    </row>
    <row r="35" spans="1:60">
      <c r="A35" s="89">
        <v>41942.895833333336</v>
      </c>
      <c r="B35" s="39">
        <v>41947</v>
      </c>
      <c r="C35" s="57" t="s">
        <v>149</v>
      </c>
      <c r="D35" s="91"/>
      <c r="E35" s="26" t="s">
        <v>829</v>
      </c>
      <c r="F35" s="93" t="str">
        <f t="shared" si="1"/>
        <v>5333 MUIRWOOD PL, POWDER SPRINGS, 30127</v>
      </c>
      <c r="G35" s="23" t="s">
        <v>710</v>
      </c>
      <c r="H35" s="23" t="s">
        <v>150</v>
      </c>
      <c r="I35" s="2" t="s">
        <v>146</v>
      </c>
      <c r="J35" s="128">
        <v>30127</v>
      </c>
      <c r="K35" s="43" t="s">
        <v>3</v>
      </c>
      <c r="L35" s="18" t="s">
        <v>25</v>
      </c>
      <c r="M35" s="96" t="s">
        <v>217</v>
      </c>
      <c r="N35" s="99" t="s">
        <v>424</v>
      </c>
      <c r="AA35" s="13" t="s">
        <v>196</v>
      </c>
      <c r="AB35" s="13"/>
      <c r="AD35" t="s">
        <v>198</v>
      </c>
      <c r="AQ35" t="s">
        <v>251</v>
      </c>
      <c r="BA35" t="s">
        <v>207</v>
      </c>
      <c r="BH35" t="s">
        <v>764</v>
      </c>
    </row>
    <row r="36" spans="1:60">
      <c r="A36" s="89">
        <v>41942.895833333336</v>
      </c>
      <c r="B36" s="41">
        <v>41975</v>
      </c>
      <c r="C36" s="66" t="s">
        <v>388</v>
      </c>
      <c r="D36" s="91"/>
      <c r="E36" s="26" t="s">
        <v>829</v>
      </c>
      <c r="F36" s="93" t="str">
        <f t="shared" si="1"/>
        <v>5530 WIND RIVER LN, POWDER SPRINGS, 30127</v>
      </c>
      <c r="G36" s="35" t="s">
        <v>728</v>
      </c>
      <c r="H36" s="35" t="s">
        <v>389</v>
      </c>
      <c r="I36" s="31" t="s">
        <v>146</v>
      </c>
      <c r="J36" s="71">
        <v>30127</v>
      </c>
      <c r="K36" s="43" t="s">
        <v>3</v>
      </c>
      <c r="L36" s="18" t="s">
        <v>604</v>
      </c>
      <c r="M36" s="96" t="s">
        <v>217</v>
      </c>
      <c r="N36" s="99" t="s">
        <v>424</v>
      </c>
      <c r="AA36" s="13" t="s">
        <v>196</v>
      </c>
      <c r="AB36" s="13"/>
      <c r="AD36" t="s">
        <v>198</v>
      </c>
      <c r="AQ36" t="s">
        <v>251</v>
      </c>
      <c r="BA36" t="s">
        <v>207</v>
      </c>
      <c r="BH36" t="s">
        <v>764</v>
      </c>
    </row>
    <row r="37" spans="1:60">
      <c r="A37" s="89">
        <v>41943.708333333336</v>
      </c>
      <c r="B37" s="58">
        <v>41975</v>
      </c>
      <c r="E37" s="26" t="s">
        <v>829</v>
      </c>
      <c r="F37" s="93" t="str">
        <f t="shared" si="1"/>
        <v>6896 Slate Stone Way , Mableton , 30126</v>
      </c>
      <c r="G37" s="76" t="s">
        <v>658</v>
      </c>
      <c r="H37" s="76" t="s">
        <v>515</v>
      </c>
      <c r="I37" s="62" t="s">
        <v>531</v>
      </c>
      <c r="J37" s="134">
        <v>30126</v>
      </c>
      <c r="K37" s="76" t="s">
        <v>223</v>
      </c>
      <c r="L37" s="62" t="s">
        <v>541</v>
      </c>
      <c r="M37" s="96" t="s">
        <v>540</v>
      </c>
      <c r="N37" s="99" t="s">
        <v>424</v>
      </c>
      <c r="AA37" s="13" t="s">
        <v>196</v>
      </c>
    </row>
    <row r="38" spans="1:60">
      <c r="A38" s="89">
        <v>41942.895833333336</v>
      </c>
      <c r="B38" s="39">
        <v>41947</v>
      </c>
      <c r="C38" s="57" t="s">
        <v>39</v>
      </c>
      <c r="D38" s="91"/>
      <c r="E38" s="26" t="s">
        <v>829</v>
      </c>
      <c r="F38" s="93" t="str">
        <f t="shared" si="1"/>
        <v>912 PEEL CASTLE LN, AUSTELL, 30106</v>
      </c>
      <c r="G38" s="23" t="s">
        <v>729</v>
      </c>
      <c r="H38" s="23" t="s">
        <v>40</v>
      </c>
      <c r="I38" s="2" t="s">
        <v>38</v>
      </c>
      <c r="J38" s="128">
        <v>30106</v>
      </c>
      <c r="K38" s="43" t="s">
        <v>3</v>
      </c>
      <c r="L38" s="18" t="s">
        <v>25</v>
      </c>
      <c r="M38" s="96" t="s">
        <v>217</v>
      </c>
      <c r="N38" s="99" t="s">
        <v>424</v>
      </c>
      <c r="AA38" s="13" t="s">
        <v>196</v>
      </c>
      <c r="AB38" s="13"/>
      <c r="AD38" t="s">
        <v>198</v>
      </c>
      <c r="AQ38" t="s">
        <v>251</v>
      </c>
      <c r="BA38" t="s">
        <v>207</v>
      </c>
      <c r="BH38" t="s">
        <v>764</v>
      </c>
    </row>
    <row r="39" spans="1:60">
      <c r="A39" s="89">
        <v>41942.895833333336</v>
      </c>
      <c r="B39" s="39">
        <v>41947</v>
      </c>
      <c r="C39" s="57" t="s">
        <v>141</v>
      </c>
      <c r="D39" s="91"/>
      <c r="E39" s="26" t="s">
        <v>829</v>
      </c>
      <c r="F39" s="93" t="str">
        <f t="shared" si="1"/>
        <v>93 WEATHERSTONE PKWY, MARIETTA, 30068</v>
      </c>
      <c r="G39" s="23" t="s">
        <v>142</v>
      </c>
      <c r="H39" s="23" t="s">
        <v>142</v>
      </c>
      <c r="I39" s="2" t="s">
        <v>140</v>
      </c>
      <c r="J39" s="128">
        <v>30068</v>
      </c>
      <c r="K39" s="43" t="s">
        <v>3</v>
      </c>
      <c r="L39" s="18" t="s">
        <v>604</v>
      </c>
      <c r="M39" s="96" t="s">
        <v>217</v>
      </c>
      <c r="N39" s="99" t="s">
        <v>424</v>
      </c>
      <c r="AA39" s="13" t="s">
        <v>196</v>
      </c>
      <c r="AB39" s="13"/>
      <c r="AD39" t="s">
        <v>198</v>
      </c>
      <c r="AQ39" t="s">
        <v>251</v>
      </c>
      <c r="BA39" t="s">
        <v>207</v>
      </c>
      <c r="BH39" t="s">
        <v>764</v>
      </c>
    </row>
    <row r="40" spans="1:60">
      <c r="A40" s="89">
        <v>41942.895833333336</v>
      </c>
      <c r="B40" s="41">
        <v>41975</v>
      </c>
      <c r="C40" s="66" t="s">
        <v>359</v>
      </c>
      <c r="D40" s="91"/>
      <c r="E40" s="26" t="s">
        <v>829</v>
      </c>
      <c r="F40" s="93" t="str">
        <f t="shared" si="1"/>
        <v>1028 LESLIE PLACE, LITHONIA, 30058</v>
      </c>
      <c r="G40" s="35" t="s">
        <v>709</v>
      </c>
      <c r="H40" s="35" t="s">
        <v>360</v>
      </c>
      <c r="I40" s="31" t="s">
        <v>130</v>
      </c>
      <c r="J40" s="71">
        <v>30058</v>
      </c>
      <c r="K40" s="35" t="s">
        <v>24</v>
      </c>
      <c r="L40" s="47" t="s">
        <v>604</v>
      </c>
      <c r="M40" s="96" t="s">
        <v>217</v>
      </c>
      <c r="N40" s="99" t="s">
        <v>229</v>
      </c>
      <c r="AA40" s="13" t="s">
        <v>196</v>
      </c>
      <c r="AB40" s="13"/>
      <c r="AD40" t="s">
        <v>198</v>
      </c>
      <c r="AQ40" t="s">
        <v>251</v>
      </c>
      <c r="BA40" t="s">
        <v>207</v>
      </c>
      <c r="BH40" t="s">
        <v>764</v>
      </c>
    </row>
    <row r="41" spans="1:60">
      <c r="A41" s="89">
        <v>41942.895833333336</v>
      </c>
      <c r="B41" s="40">
        <v>41975</v>
      </c>
      <c r="C41" s="65" t="s">
        <v>394</v>
      </c>
      <c r="D41" s="91"/>
      <c r="E41" s="26" t="s">
        <v>829</v>
      </c>
      <c r="F41" s="93" t="str">
        <f t="shared" si="1"/>
        <v>1051 S MILLARD WAY, STONE MOUNTAIN, 30088</v>
      </c>
      <c r="G41" s="35" t="s">
        <v>645</v>
      </c>
      <c r="H41" s="35" t="s">
        <v>395</v>
      </c>
      <c r="I41" s="32" t="s">
        <v>166</v>
      </c>
      <c r="J41" s="70">
        <v>30088</v>
      </c>
      <c r="K41" s="35" t="s">
        <v>24</v>
      </c>
      <c r="L41" s="47" t="s">
        <v>25</v>
      </c>
      <c r="M41" s="96" t="s">
        <v>217</v>
      </c>
      <c r="N41" s="99" t="s">
        <v>229</v>
      </c>
      <c r="AA41" s="13" t="s">
        <v>196</v>
      </c>
      <c r="AB41" s="13"/>
      <c r="AD41" t="s">
        <v>198</v>
      </c>
      <c r="AQ41" t="s">
        <v>251</v>
      </c>
      <c r="BA41" t="s">
        <v>207</v>
      </c>
      <c r="BH41" t="s">
        <v>764</v>
      </c>
    </row>
    <row r="42" spans="1:60">
      <c r="A42" s="89">
        <v>41942.895833333336</v>
      </c>
      <c r="B42" s="39">
        <v>41947</v>
      </c>
      <c r="C42" s="57" t="s">
        <v>128</v>
      </c>
      <c r="D42" s="91"/>
      <c r="E42" s="26" t="s">
        <v>829</v>
      </c>
      <c r="F42" s="93" t="str">
        <f t="shared" si="1"/>
        <v>1202 OLD GREYSTONE COURT, LITHONIA, 30058</v>
      </c>
      <c r="G42" s="23" t="s">
        <v>679</v>
      </c>
      <c r="H42" s="23" t="s">
        <v>129</v>
      </c>
      <c r="I42" s="2" t="s">
        <v>130</v>
      </c>
      <c r="J42" s="128">
        <v>30058</v>
      </c>
      <c r="K42" s="35" t="s">
        <v>24</v>
      </c>
      <c r="L42" s="47" t="s">
        <v>604</v>
      </c>
      <c r="M42" s="96" t="s">
        <v>217</v>
      </c>
      <c r="N42" s="99" t="s">
        <v>229</v>
      </c>
      <c r="AA42" s="13" t="s">
        <v>196</v>
      </c>
      <c r="AB42" s="13"/>
      <c r="AD42" t="s">
        <v>198</v>
      </c>
      <c r="AQ42" t="s">
        <v>251</v>
      </c>
      <c r="BA42" t="s">
        <v>207</v>
      </c>
      <c r="BH42" t="s">
        <v>764</v>
      </c>
    </row>
    <row r="43" spans="1:60">
      <c r="A43" s="89">
        <v>41942.895833333336</v>
      </c>
      <c r="B43" s="39">
        <v>41947</v>
      </c>
      <c r="C43" s="57" t="s">
        <v>66</v>
      </c>
      <c r="D43" s="91"/>
      <c r="E43" s="26" t="s">
        <v>829</v>
      </c>
      <c r="F43" s="93" t="str">
        <f t="shared" si="1"/>
        <v>1249 RICHARD ROAD, DECATUR, 30032</v>
      </c>
      <c r="G43" s="24" t="s">
        <v>713</v>
      </c>
      <c r="H43" s="24" t="s">
        <v>573</v>
      </c>
      <c r="I43" s="2" t="s">
        <v>67</v>
      </c>
      <c r="J43" s="128">
        <v>30032</v>
      </c>
      <c r="K43" s="35" t="s">
        <v>24</v>
      </c>
      <c r="L43" s="47" t="s">
        <v>604</v>
      </c>
      <c r="M43" s="96" t="s">
        <v>217</v>
      </c>
      <c r="N43" s="99" t="s">
        <v>229</v>
      </c>
      <c r="AA43" s="13" t="s">
        <v>196</v>
      </c>
      <c r="AB43" s="13"/>
      <c r="AD43" t="s">
        <v>198</v>
      </c>
      <c r="AQ43" t="s">
        <v>251</v>
      </c>
      <c r="BA43" t="s">
        <v>207</v>
      </c>
      <c r="BH43" t="s">
        <v>764</v>
      </c>
    </row>
    <row r="44" spans="1:60">
      <c r="A44" s="89">
        <v>41942.895833333336</v>
      </c>
      <c r="B44" s="39">
        <v>41947</v>
      </c>
      <c r="C44" s="57" t="s">
        <v>68</v>
      </c>
      <c r="D44" s="91"/>
      <c r="E44" s="26" t="s">
        <v>829</v>
      </c>
      <c r="F44" s="93" t="str">
        <f t="shared" si="1"/>
        <v>1302 RENEE DRIVE, DECATUR, 30035</v>
      </c>
      <c r="G44" s="23" t="s">
        <v>609</v>
      </c>
      <c r="H44" s="23" t="s">
        <v>69</v>
      </c>
      <c r="I44" s="2" t="s">
        <v>67</v>
      </c>
      <c r="J44" s="128">
        <v>30035</v>
      </c>
      <c r="K44" s="35" t="s">
        <v>24</v>
      </c>
      <c r="L44" s="47" t="s">
        <v>604</v>
      </c>
      <c r="M44" s="96" t="s">
        <v>217</v>
      </c>
      <c r="N44" s="99" t="s">
        <v>229</v>
      </c>
      <c r="AA44" s="13" t="s">
        <v>196</v>
      </c>
      <c r="AB44" s="13"/>
      <c r="AD44" t="s">
        <v>198</v>
      </c>
      <c r="AQ44" t="s">
        <v>251</v>
      </c>
      <c r="BA44" t="s">
        <v>207</v>
      </c>
      <c r="BH44" t="s">
        <v>764</v>
      </c>
    </row>
    <row r="45" spans="1:60">
      <c r="A45" s="89">
        <v>41942.895833333336</v>
      </c>
      <c r="B45" s="39">
        <v>41947</v>
      </c>
      <c r="C45" s="57" t="s">
        <v>164</v>
      </c>
      <c r="D45" s="91"/>
      <c r="E45" s="26" t="s">
        <v>829</v>
      </c>
      <c r="F45" s="93" t="str">
        <f t="shared" si="1"/>
        <v>1464 W. ROCK CT., STONE MOUNTAIN, 30088</v>
      </c>
      <c r="G45" s="24" t="s">
        <v>1101</v>
      </c>
      <c r="H45" s="23" t="s">
        <v>165</v>
      </c>
      <c r="I45" s="2" t="s">
        <v>166</v>
      </c>
      <c r="J45" s="128">
        <v>30088</v>
      </c>
      <c r="K45" s="35" t="s">
        <v>24</v>
      </c>
      <c r="L45" s="47" t="s">
        <v>25</v>
      </c>
      <c r="M45" s="96" t="s">
        <v>217</v>
      </c>
      <c r="N45" s="99" t="s">
        <v>229</v>
      </c>
      <c r="AA45" s="13" t="s">
        <v>196</v>
      </c>
      <c r="AB45" s="13"/>
      <c r="AD45" t="s">
        <v>198</v>
      </c>
      <c r="AQ45" t="s">
        <v>251</v>
      </c>
      <c r="BA45" t="s">
        <v>207</v>
      </c>
      <c r="BH45" t="s">
        <v>764</v>
      </c>
    </row>
    <row r="46" spans="1:60">
      <c r="A46" s="89">
        <v>41942.895833333336</v>
      </c>
      <c r="B46" s="41">
        <v>41975</v>
      </c>
      <c r="C46" s="66" t="s">
        <v>396</v>
      </c>
      <c r="E46" s="26" t="s">
        <v>829</v>
      </c>
      <c r="F46" s="93" t="str">
        <f t="shared" si="1"/>
        <v>1517 WALNUT RIDGE CT, STONE MOUNTAIN, 30083</v>
      </c>
      <c r="G46" s="35" t="s">
        <v>672</v>
      </c>
      <c r="H46" s="35" t="s">
        <v>397</v>
      </c>
      <c r="I46" s="31" t="s">
        <v>166</v>
      </c>
      <c r="J46" s="71">
        <v>30083</v>
      </c>
      <c r="K46" s="35" t="s">
        <v>24</v>
      </c>
      <c r="L46" s="47" t="s">
        <v>604</v>
      </c>
      <c r="M46" s="96" t="s">
        <v>217</v>
      </c>
      <c r="N46" s="99" t="s">
        <v>229</v>
      </c>
      <c r="AA46" s="13" t="s">
        <v>196</v>
      </c>
      <c r="AB46" s="13"/>
      <c r="AD46" t="s">
        <v>198</v>
      </c>
      <c r="AQ46" t="s">
        <v>251</v>
      </c>
      <c r="BA46" t="s">
        <v>207</v>
      </c>
      <c r="BH46" t="s">
        <v>764</v>
      </c>
    </row>
    <row r="47" spans="1:60">
      <c r="A47" s="89">
        <v>41942.895833333336</v>
      </c>
      <c r="B47" s="40">
        <v>41975</v>
      </c>
      <c r="C47" s="65" t="s">
        <v>398</v>
      </c>
      <c r="E47" s="26" t="s">
        <v>829</v>
      </c>
      <c r="F47" s="93" t="str">
        <f t="shared" si="1"/>
        <v>1664 LILBURN STONE MOUNTAIN RD, STONE MOUNTAIN, 30087</v>
      </c>
      <c r="G47" s="35" t="s">
        <v>702</v>
      </c>
      <c r="H47" s="35" t="s">
        <v>399</v>
      </c>
      <c r="I47" s="32" t="s">
        <v>166</v>
      </c>
      <c r="J47" s="70">
        <v>30087</v>
      </c>
      <c r="K47" s="35" t="s">
        <v>24</v>
      </c>
      <c r="L47" s="47" t="s">
        <v>25</v>
      </c>
      <c r="M47" s="96" t="s">
        <v>217</v>
      </c>
      <c r="N47" s="99" t="s">
        <v>229</v>
      </c>
      <c r="AA47" s="13" t="s">
        <v>196</v>
      </c>
      <c r="AB47" s="13"/>
      <c r="AD47" t="s">
        <v>198</v>
      </c>
      <c r="AQ47" t="s">
        <v>251</v>
      </c>
      <c r="BA47" t="s">
        <v>207</v>
      </c>
      <c r="BH47" t="s">
        <v>764</v>
      </c>
    </row>
    <row r="48" spans="1:60">
      <c r="A48" s="89">
        <v>41942.895833333336</v>
      </c>
      <c r="B48" s="41">
        <v>41975</v>
      </c>
      <c r="C48" s="66" t="s">
        <v>287</v>
      </c>
      <c r="E48" s="26" t="s">
        <v>829</v>
      </c>
      <c r="F48" s="93" t="str">
        <f t="shared" si="1"/>
        <v>1930 LOMITA ROAD, ATLANTA, 30316</v>
      </c>
      <c r="G48" s="35" t="s">
        <v>714</v>
      </c>
      <c r="H48" s="35" t="s">
        <v>288</v>
      </c>
      <c r="I48" s="31" t="s">
        <v>21</v>
      </c>
      <c r="J48" s="71">
        <v>30316</v>
      </c>
      <c r="K48" s="35" t="s">
        <v>24</v>
      </c>
      <c r="L48" s="47" t="s">
        <v>604</v>
      </c>
      <c r="M48" s="96" t="s">
        <v>217</v>
      </c>
      <c r="N48" s="99" t="s">
        <v>229</v>
      </c>
      <c r="AA48" s="13" t="s">
        <v>196</v>
      </c>
      <c r="AB48" s="13"/>
      <c r="AD48" t="s">
        <v>198</v>
      </c>
      <c r="AQ48" t="s">
        <v>251</v>
      </c>
      <c r="BA48" t="s">
        <v>207</v>
      </c>
      <c r="BH48" t="s">
        <v>764</v>
      </c>
    </row>
    <row r="49" spans="1:60">
      <c r="A49" s="89">
        <v>41942.895833333336</v>
      </c>
      <c r="B49" s="39">
        <v>41947</v>
      </c>
      <c r="C49" s="57" t="s">
        <v>178</v>
      </c>
      <c r="D49" s="91"/>
      <c r="E49" s="26" t="s">
        <v>829</v>
      </c>
      <c r="F49" s="93" t="str">
        <f t="shared" si="1"/>
        <v>2056 LUXURIA COURT, TUCKER, 30084</v>
      </c>
      <c r="G49" s="23" t="s">
        <v>680</v>
      </c>
      <c r="H49" s="23" t="s">
        <v>179</v>
      </c>
      <c r="I49" s="2" t="s">
        <v>180</v>
      </c>
      <c r="J49" s="128">
        <v>30084</v>
      </c>
      <c r="K49" s="35" t="s">
        <v>24</v>
      </c>
      <c r="L49" s="47" t="s">
        <v>604</v>
      </c>
      <c r="M49" s="96" t="s">
        <v>217</v>
      </c>
      <c r="N49" s="99" t="s">
        <v>229</v>
      </c>
      <c r="AA49" s="13" t="s">
        <v>196</v>
      </c>
      <c r="AB49" s="13"/>
      <c r="AD49" t="s">
        <v>198</v>
      </c>
      <c r="AQ49" t="s">
        <v>251</v>
      </c>
      <c r="BA49" t="s">
        <v>207</v>
      </c>
      <c r="BH49" t="s">
        <v>764</v>
      </c>
    </row>
    <row r="50" spans="1:60">
      <c r="A50" s="89">
        <v>41942.895833333336</v>
      </c>
      <c r="B50" s="39">
        <v>41947</v>
      </c>
      <c r="C50" s="57" t="s">
        <v>81</v>
      </c>
      <c r="D50" s="91"/>
      <c r="E50" s="26" t="s">
        <v>829</v>
      </c>
      <c r="F50" s="93" t="str">
        <f t="shared" si="1"/>
        <v>2138 BLACK OAK LANE, ELLENWOOD, 30294</v>
      </c>
      <c r="G50" s="23" t="s">
        <v>663</v>
      </c>
      <c r="H50" s="23" t="s">
        <v>82</v>
      </c>
      <c r="I50" s="2" t="s">
        <v>80</v>
      </c>
      <c r="J50" s="128">
        <v>30294</v>
      </c>
      <c r="K50" s="35" t="s">
        <v>24</v>
      </c>
      <c r="L50" s="47" t="s">
        <v>25</v>
      </c>
      <c r="M50" s="96" t="s">
        <v>217</v>
      </c>
      <c r="N50" s="99" t="s">
        <v>229</v>
      </c>
      <c r="AA50" s="13" t="s">
        <v>196</v>
      </c>
      <c r="AB50" s="13"/>
      <c r="AD50" t="s">
        <v>198</v>
      </c>
      <c r="AQ50" t="s">
        <v>251</v>
      </c>
      <c r="BA50" t="s">
        <v>207</v>
      </c>
      <c r="BH50" t="s">
        <v>764</v>
      </c>
    </row>
    <row r="51" spans="1:60">
      <c r="A51" s="89">
        <v>41942.895833333336</v>
      </c>
      <c r="B51" s="39">
        <v>41947</v>
      </c>
      <c r="C51" s="57" t="s">
        <v>83</v>
      </c>
      <c r="D51" s="91"/>
      <c r="E51" s="26" t="s">
        <v>829</v>
      </c>
      <c r="F51" s="93" t="str">
        <f t="shared" si="1"/>
        <v>2429 TOLLIVER HILLS LN, ELLENWOOD, 30294</v>
      </c>
      <c r="G51" s="23" t="s">
        <v>730</v>
      </c>
      <c r="H51" s="23" t="s">
        <v>84</v>
      </c>
      <c r="I51" s="2" t="s">
        <v>80</v>
      </c>
      <c r="J51" s="128">
        <v>30294</v>
      </c>
      <c r="K51" s="35" t="s">
        <v>24</v>
      </c>
      <c r="L51" s="47" t="s">
        <v>604</v>
      </c>
      <c r="M51" s="96" t="s">
        <v>217</v>
      </c>
      <c r="N51" s="99" t="s">
        <v>229</v>
      </c>
      <c r="AA51" s="13" t="s">
        <v>196</v>
      </c>
      <c r="AB51" s="13"/>
      <c r="AD51" t="s">
        <v>198</v>
      </c>
      <c r="AQ51" t="s">
        <v>251</v>
      </c>
      <c r="BA51" t="s">
        <v>207</v>
      </c>
      <c r="BH51" t="s">
        <v>764</v>
      </c>
    </row>
    <row r="52" spans="1:60">
      <c r="A52" s="89">
        <v>41942.895833333336</v>
      </c>
      <c r="B52" s="39">
        <v>41947</v>
      </c>
      <c r="C52" s="57" t="s">
        <v>22</v>
      </c>
      <c r="D52" s="91"/>
      <c r="E52" s="26" t="s">
        <v>829</v>
      </c>
      <c r="F52" s="93" t="str">
        <f t="shared" si="1"/>
        <v>2565 CAMILLE DRIVE, ATLANTA, 30319</v>
      </c>
      <c r="G52" s="23" t="s">
        <v>610</v>
      </c>
      <c r="H52" s="23" t="s">
        <v>23</v>
      </c>
      <c r="I52" s="2" t="s">
        <v>21</v>
      </c>
      <c r="J52" s="128">
        <v>30319</v>
      </c>
      <c r="K52" s="35" t="s">
        <v>24</v>
      </c>
      <c r="L52" s="47" t="s">
        <v>25</v>
      </c>
      <c r="M52" s="96" t="s">
        <v>217</v>
      </c>
      <c r="N52" s="99" t="s">
        <v>229</v>
      </c>
      <c r="AA52" s="13" t="s">
        <v>196</v>
      </c>
      <c r="AB52" s="13"/>
      <c r="AD52" t="s">
        <v>198</v>
      </c>
      <c r="AQ52" t="s">
        <v>251</v>
      </c>
      <c r="BA52" t="s">
        <v>207</v>
      </c>
      <c r="BH52" t="s">
        <v>764</v>
      </c>
    </row>
    <row r="53" spans="1:60">
      <c r="A53" s="89">
        <v>41942.895833333336</v>
      </c>
      <c r="B53" s="39">
        <v>41947</v>
      </c>
      <c r="C53" s="57" t="s">
        <v>167</v>
      </c>
      <c r="D53" s="91"/>
      <c r="E53" s="26" t="s">
        <v>829</v>
      </c>
      <c r="F53" s="93" t="str">
        <f t="shared" si="1"/>
        <v>260 BEECHWOOD LN, STONE MOUNTAIN, 30087</v>
      </c>
      <c r="G53" s="23" t="s">
        <v>731</v>
      </c>
      <c r="H53" s="23" t="s">
        <v>168</v>
      </c>
      <c r="I53" s="2" t="s">
        <v>166</v>
      </c>
      <c r="J53" s="128">
        <v>30087</v>
      </c>
      <c r="K53" s="35" t="s">
        <v>24</v>
      </c>
      <c r="L53" s="47" t="s">
        <v>604</v>
      </c>
      <c r="M53" s="96" t="s">
        <v>217</v>
      </c>
      <c r="N53" s="99" t="s">
        <v>229</v>
      </c>
      <c r="AA53" s="13" t="s">
        <v>196</v>
      </c>
      <c r="AB53" s="13"/>
      <c r="AD53" t="s">
        <v>198</v>
      </c>
      <c r="AQ53" t="s">
        <v>251</v>
      </c>
      <c r="BA53" t="s">
        <v>207</v>
      </c>
      <c r="BH53" t="s">
        <v>764</v>
      </c>
    </row>
    <row r="54" spans="1:60">
      <c r="A54" s="89">
        <v>41942.895833333336</v>
      </c>
      <c r="B54" s="41">
        <v>41975</v>
      </c>
      <c r="C54" s="66" t="s">
        <v>323</v>
      </c>
      <c r="E54" s="26" t="s">
        <v>829</v>
      </c>
      <c r="F54" s="93" t="str">
        <f t="shared" si="1"/>
        <v>2817 SNAPFINGER MANOR, DECATUR, 30035</v>
      </c>
      <c r="G54" s="35" t="s">
        <v>324</v>
      </c>
      <c r="H54" s="35" t="s">
        <v>324</v>
      </c>
      <c r="I54" s="31" t="s">
        <v>67</v>
      </c>
      <c r="J54" s="71">
        <v>30035</v>
      </c>
      <c r="K54" s="35" t="s">
        <v>24</v>
      </c>
      <c r="L54" s="47" t="s">
        <v>25</v>
      </c>
      <c r="M54" s="96" t="s">
        <v>217</v>
      </c>
      <c r="N54" s="99" t="s">
        <v>229</v>
      </c>
      <c r="AA54" s="13" t="s">
        <v>196</v>
      </c>
      <c r="AB54" s="13"/>
      <c r="AD54" t="s">
        <v>198</v>
      </c>
      <c r="AQ54" t="s">
        <v>251</v>
      </c>
      <c r="BA54" t="s">
        <v>207</v>
      </c>
      <c r="BH54" t="s">
        <v>764</v>
      </c>
    </row>
    <row r="55" spans="1:60">
      <c r="A55" s="89">
        <v>41943.708333333336</v>
      </c>
      <c r="B55" s="58">
        <v>41975</v>
      </c>
      <c r="E55" s="26" t="s">
        <v>829</v>
      </c>
      <c r="F55" s="93" t="str">
        <f t="shared" si="1"/>
        <v>3070 June Apple Drive , Decatur , 30034</v>
      </c>
      <c r="G55" s="76" t="s">
        <v>625</v>
      </c>
      <c r="H55" s="76" t="s">
        <v>520</v>
      </c>
      <c r="I55" s="62" t="s">
        <v>535</v>
      </c>
      <c r="J55" s="134">
        <v>30034</v>
      </c>
      <c r="K55" s="76" t="s">
        <v>539</v>
      </c>
      <c r="L55" s="62" t="s">
        <v>541</v>
      </c>
      <c r="M55" s="96" t="s">
        <v>540</v>
      </c>
      <c r="N55" s="99" t="s">
        <v>229</v>
      </c>
      <c r="AA55" s="13" t="s">
        <v>196</v>
      </c>
    </row>
    <row r="56" spans="1:60">
      <c r="A56" s="89">
        <v>41942.895833333336</v>
      </c>
      <c r="B56" s="40">
        <v>41975</v>
      </c>
      <c r="C56" s="65" t="s">
        <v>361</v>
      </c>
      <c r="E56" s="26" t="s">
        <v>829</v>
      </c>
      <c r="F56" s="93" t="str">
        <f t="shared" si="1"/>
        <v>3101 FAIRINGTON DRIVE, LITHONIA, 30038</v>
      </c>
      <c r="G56" s="35" t="s">
        <v>611</v>
      </c>
      <c r="H56" s="35" t="s">
        <v>362</v>
      </c>
      <c r="I56" s="32" t="s">
        <v>130</v>
      </c>
      <c r="J56" s="70">
        <v>30038</v>
      </c>
      <c r="K56" s="35" t="s">
        <v>24</v>
      </c>
      <c r="L56" s="47" t="s">
        <v>25</v>
      </c>
      <c r="M56" s="96" t="s">
        <v>217</v>
      </c>
      <c r="N56" s="99" t="s">
        <v>229</v>
      </c>
      <c r="AA56" s="13" t="s">
        <v>196</v>
      </c>
      <c r="AB56" s="13"/>
      <c r="AD56" t="s">
        <v>198</v>
      </c>
      <c r="AQ56" t="s">
        <v>251</v>
      </c>
      <c r="BA56" t="s">
        <v>207</v>
      </c>
      <c r="BH56" t="s">
        <v>764</v>
      </c>
    </row>
    <row r="57" spans="1:60">
      <c r="A57" s="89">
        <v>41943.708333333336</v>
      </c>
      <c r="B57" s="58">
        <v>41975</v>
      </c>
      <c r="C57" s="60"/>
      <c r="D57" s="61"/>
      <c r="E57" s="26" t="s">
        <v>829</v>
      </c>
      <c r="F57" s="93" t="str">
        <f t="shared" si="1"/>
        <v>3202 Clairwood Terrace , Chamblee , 30341</v>
      </c>
      <c r="G57" s="76" t="s">
        <v>513</v>
      </c>
      <c r="H57" s="76" t="s">
        <v>513</v>
      </c>
      <c r="I57" s="62" t="s">
        <v>528</v>
      </c>
      <c r="J57" s="134">
        <v>30341</v>
      </c>
      <c r="K57" s="76" t="s">
        <v>539</v>
      </c>
      <c r="L57" s="62" t="s">
        <v>541</v>
      </c>
      <c r="M57" s="96" t="s">
        <v>540</v>
      </c>
      <c r="N57" s="99" t="s">
        <v>229</v>
      </c>
      <c r="AA57" s="13" t="s">
        <v>196</v>
      </c>
    </row>
    <row r="58" spans="1:60">
      <c r="A58" s="89">
        <v>41942.895833333336</v>
      </c>
      <c r="B58" s="39">
        <v>41947</v>
      </c>
      <c r="C58" s="57" t="s">
        <v>26</v>
      </c>
      <c r="D58" s="91"/>
      <c r="E58" s="26" t="s">
        <v>829</v>
      </c>
      <c r="F58" s="93" t="str">
        <f t="shared" si="1"/>
        <v>33 DANIEL AVE SE, ATLANTA, 30317</v>
      </c>
      <c r="G58" s="23" t="s">
        <v>852</v>
      </c>
      <c r="H58" s="23" t="s">
        <v>27</v>
      </c>
      <c r="I58" s="2" t="s">
        <v>21</v>
      </c>
      <c r="J58" s="128">
        <v>30317</v>
      </c>
      <c r="K58" s="35" t="s">
        <v>24</v>
      </c>
      <c r="L58" s="47" t="s">
        <v>604</v>
      </c>
      <c r="M58" s="96" t="s">
        <v>217</v>
      </c>
      <c r="N58" s="99" t="s">
        <v>229</v>
      </c>
      <c r="AA58" s="13" t="s">
        <v>196</v>
      </c>
      <c r="AB58" s="13"/>
      <c r="AD58" t="s">
        <v>198</v>
      </c>
      <c r="AQ58" t="s">
        <v>251</v>
      </c>
      <c r="BA58" t="s">
        <v>207</v>
      </c>
      <c r="BH58" t="s">
        <v>764</v>
      </c>
    </row>
    <row r="59" spans="1:60">
      <c r="A59" s="89">
        <v>41942.895833333336</v>
      </c>
      <c r="B59" s="40">
        <v>41975</v>
      </c>
      <c r="C59" s="65" t="s">
        <v>325</v>
      </c>
      <c r="E59" s="26" t="s">
        <v>829</v>
      </c>
      <c r="F59" s="93" t="str">
        <f t="shared" si="1"/>
        <v>3653 RAINBOW DR, DECATUR, 30034</v>
      </c>
      <c r="G59" s="35" t="s">
        <v>629</v>
      </c>
      <c r="H59" s="35" t="s">
        <v>326</v>
      </c>
      <c r="I59" s="32" t="s">
        <v>67</v>
      </c>
      <c r="J59" s="70">
        <v>30034</v>
      </c>
      <c r="K59" s="35" t="s">
        <v>24</v>
      </c>
      <c r="L59" s="47" t="s">
        <v>604</v>
      </c>
      <c r="M59" s="96" t="s">
        <v>217</v>
      </c>
      <c r="N59" s="99" t="s">
        <v>229</v>
      </c>
      <c r="AA59" s="13" t="s">
        <v>196</v>
      </c>
      <c r="AB59" s="13"/>
      <c r="AD59" t="s">
        <v>198</v>
      </c>
      <c r="AQ59" t="s">
        <v>251</v>
      </c>
      <c r="BA59" t="s">
        <v>207</v>
      </c>
      <c r="BH59" t="s">
        <v>764</v>
      </c>
    </row>
    <row r="60" spans="1:60">
      <c r="A60" s="89">
        <v>41942.895833333336</v>
      </c>
      <c r="B60" s="39">
        <v>41947</v>
      </c>
      <c r="C60" s="57" t="s">
        <v>169</v>
      </c>
      <c r="D60" s="91"/>
      <c r="E60" s="26" t="s">
        <v>829</v>
      </c>
      <c r="F60" s="93" t="str">
        <f t="shared" si="1"/>
        <v>3771 ROCKBRIDGE ROAD, STONE MOUNTAIN, 30083</v>
      </c>
      <c r="G60" s="23" t="s">
        <v>715</v>
      </c>
      <c r="H60" s="23" t="s">
        <v>170</v>
      </c>
      <c r="I60" s="2" t="s">
        <v>166</v>
      </c>
      <c r="J60" s="128">
        <v>30083</v>
      </c>
      <c r="K60" s="35" t="s">
        <v>24</v>
      </c>
      <c r="L60" s="47" t="s">
        <v>604</v>
      </c>
      <c r="M60" s="96" t="s">
        <v>217</v>
      </c>
      <c r="N60" s="99" t="s">
        <v>229</v>
      </c>
      <c r="AA60" s="13" t="s">
        <v>196</v>
      </c>
      <c r="AB60" s="13"/>
      <c r="AD60" t="s">
        <v>198</v>
      </c>
      <c r="AQ60" t="s">
        <v>251</v>
      </c>
      <c r="BA60" t="s">
        <v>207</v>
      </c>
      <c r="BH60" t="s">
        <v>764</v>
      </c>
    </row>
    <row r="61" spans="1:60">
      <c r="A61" s="89">
        <v>41943.708333333336</v>
      </c>
      <c r="B61" s="58">
        <v>41975</v>
      </c>
      <c r="E61" s="26" t="s">
        <v>829</v>
      </c>
      <c r="F61" s="93" t="str">
        <f t="shared" si="1"/>
        <v>3823 Flakes Mill Road , Decatur , 30034</v>
      </c>
      <c r="G61" s="76" t="s">
        <v>725</v>
      </c>
      <c r="H61" s="76" t="s">
        <v>521</v>
      </c>
      <c r="I61" s="62" t="s">
        <v>535</v>
      </c>
      <c r="J61" s="134">
        <v>30034</v>
      </c>
      <c r="K61" s="76" t="s">
        <v>539</v>
      </c>
      <c r="L61" s="62" t="s">
        <v>541</v>
      </c>
      <c r="M61" s="96" t="s">
        <v>540</v>
      </c>
      <c r="N61" s="99" t="s">
        <v>229</v>
      </c>
      <c r="AA61" s="13" t="s">
        <v>196</v>
      </c>
    </row>
    <row r="62" spans="1:60">
      <c r="A62" s="89">
        <v>41943.708333333336</v>
      </c>
      <c r="B62" s="58">
        <v>41975</v>
      </c>
      <c r="E62" s="26" t="s">
        <v>829</v>
      </c>
      <c r="F62" s="93" t="str">
        <f t="shared" si="1"/>
        <v>3943 Wedgefield Circle , Decatur , 30035</v>
      </c>
      <c r="G62" s="76" t="s">
        <v>840</v>
      </c>
      <c r="H62" s="76" t="s">
        <v>519</v>
      </c>
      <c r="I62" s="62" t="s">
        <v>535</v>
      </c>
      <c r="J62" s="134">
        <v>30035</v>
      </c>
      <c r="K62" s="76" t="s">
        <v>539</v>
      </c>
      <c r="L62" s="62" t="s">
        <v>541</v>
      </c>
      <c r="M62" s="96" t="s">
        <v>540</v>
      </c>
      <c r="N62" s="99" t="s">
        <v>229</v>
      </c>
      <c r="AA62" s="13" t="s">
        <v>196</v>
      </c>
    </row>
    <row r="63" spans="1:60">
      <c r="A63" s="89">
        <v>41942.895833333336</v>
      </c>
      <c r="B63" s="41">
        <v>41975</v>
      </c>
      <c r="C63" s="66" t="s">
        <v>400</v>
      </c>
      <c r="E63" s="26" t="s">
        <v>829</v>
      </c>
      <c r="F63" s="93" t="str">
        <f t="shared" si="1"/>
        <v>3949 INDIAN LAKE CIR, STONE MOUNTAIN, 30083</v>
      </c>
      <c r="G63" s="35" t="s">
        <v>700</v>
      </c>
      <c r="H63" s="35" t="s">
        <v>401</v>
      </c>
      <c r="I63" s="31" t="s">
        <v>166</v>
      </c>
      <c r="J63" s="71">
        <v>30083</v>
      </c>
      <c r="K63" s="35" t="s">
        <v>24</v>
      </c>
      <c r="L63" s="47" t="s">
        <v>604</v>
      </c>
      <c r="M63" s="96" t="s">
        <v>217</v>
      </c>
      <c r="N63" s="99" t="s">
        <v>229</v>
      </c>
      <c r="AA63" s="13" t="s">
        <v>196</v>
      </c>
      <c r="AB63" s="13"/>
      <c r="AD63" t="s">
        <v>198</v>
      </c>
      <c r="AQ63" t="s">
        <v>251</v>
      </c>
      <c r="BA63" t="s">
        <v>207</v>
      </c>
      <c r="BH63" t="s">
        <v>764</v>
      </c>
    </row>
    <row r="64" spans="1:60">
      <c r="A64" s="89">
        <v>41942.895833333336</v>
      </c>
      <c r="B64" s="41">
        <v>41975</v>
      </c>
      <c r="C64" s="66" t="s">
        <v>327</v>
      </c>
      <c r="E64" s="26" t="s">
        <v>829</v>
      </c>
      <c r="F64" s="93" t="str">
        <f t="shared" si="1"/>
        <v>4023 SHADOWBROOK PL, DECATUR, 30034</v>
      </c>
      <c r="G64" s="35" t="s">
        <v>711</v>
      </c>
      <c r="H64" s="35" t="s">
        <v>328</v>
      </c>
      <c r="I64" s="31" t="s">
        <v>67</v>
      </c>
      <c r="J64" s="71">
        <v>30034</v>
      </c>
      <c r="K64" s="35" t="s">
        <v>24</v>
      </c>
      <c r="L64" s="47" t="s">
        <v>604</v>
      </c>
      <c r="M64" s="96" t="s">
        <v>217</v>
      </c>
      <c r="N64" s="99" t="s">
        <v>229</v>
      </c>
      <c r="AA64" s="13" t="s">
        <v>196</v>
      </c>
      <c r="AB64" s="13"/>
      <c r="AD64" t="s">
        <v>198</v>
      </c>
      <c r="AQ64" t="s">
        <v>251</v>
      </c>
      <c r="BA64" t="s">
        <v>207</v>
      </c>
      <c r="BH64" t="s">
        <v>764</v>
      </c>
    </row>
    <row r="65" spans="1:60">
      <c r="A65" s="89">
        <v>41942.895833333336</v>
      </c>
      <c r="B65" s="39">
        <v>41947</v>
      </c>
      <c r="C65" s="57" t="s">
        <v>85</v>
      </c>
      <c r="D65" s="91"/>
      <c r="E65" s="26" t="s">
        <v>829</v>
      </c>
      <c r="F65" s="93" t="str">
        <f t="shared" si="1"/>
        <v>4043 SHANE TRAIL, ELLENWOOD, 30294</v>
      </c>
      <c r="G65" s="23" t="s">
        <v>690</v>
      </c>
      <c r="H65" s="23" t="s">
        <v>86</v>
      </c>
      <c r="I65" s="2" t="s">
        <v>80</v>
      </c>
      <c r="J65" s="128">
        <v>30294</v>
      </c>
      <c r="K65" s="35" t="s">
        <v>24</v>
      </c>
      <c r="L65" s="47" t="s">
        <v>604</v>
      </c>
      <c r="M65" s="96" t="s">
        <v>217</v>
      </c>
      <c r="N65" s="99" t="s">
        <v>229</v>
      </c>
      <c r="AA65" s="13" t="s">
        <v>196</v>
      </c>
      <c r="AB65" s="13"/>
      <c r="AD65" t="s">
        <v>198</v>
      </c>
      <c r="AQ65" t="s">
        <v>251</v>
      </c>
      <c r="BA65" t="s">
        <v>207</v>
      </c>
      <c r="BH65" t="s">
        <v>764</v>
      </c>
    </row>
    <row r="66" spans="1:60">
      <c r="A66" s="89">
        <v>41942.895833333336</v>
      </c>
      <c r="B66" s="39">
        <v>41947</v>
      </c>
      <c r="C66" s="57" t="s">
        <v>70</v>
      </c>
      <c r="D66" s="91"/>
      <c r="E66" s="26" t="s">
        <v>829</v>
      </c>
      <c r="F66" s="93" t="str">
        <f t="shared" ref="F66:F97" si="2">CONCATENATE(H66, E66,I66,E66,J66)</f>
        <v>4119 WALDROP HILLS DRIVE, DECATUR, 30034</v>
      </c>
      <c r="G66" s="23" t="s">
        <v>612</v>
      </c>
      <c r="H66" s="23" t="s">
        <v>71</v>
      </c>
      <c r="I66" s="2" t="s">
        <v>67</v>
      </c>
      <c r="J66" s="128">
        <v>30034</v>
      </c>
      <c r="K66" s="35" t="s">
        <v>24</v>
      </c>
      <c r="L66" s="47" t="s">
        <v>25</v>
      </c>
      <c r="M66" s="96" t="s">
        <v>217</v>
      </c>
      <c r="N66" s="99" t="s">
        <v>229</v>
      </c>
      <c r="AA66" s="13" t="s">
        <v>196</v>
      </c>
      <c r="AB66" s="13"/>
      <c r="AD66" t="s">
        <v>198</v>
      </c>
      <c r="AQ66" t="s">
        <v>251</v>
      </c>
      <c r="BA66" t="s">
        <v>207</v>
      </c>
      <c r="BH66" t="s">
        <v>764</v>
      </c>
    </row>
    <row r="67" spans="1:60">
      <c r="A67" s="89">
        <v>41942.895833333336</v>
      </c>
      <c r="B67" s="39">
        <v>41947</v>
      </c>
      <c r="C67" s="57" t="s">
        <v>72</v>
      </c>
      <c r="D67" s="91"/>
      <c r="E67" s="26" t="s">
        <v>829</v>
      </c>
      <c r="F67" s="93" t="str">
        <f t="shared" si="2"/>
        <v>4221 LEHIGH BLVD, DECATUR, 30034</v>
      </c>
      <c r="G67" s="23" t="s">
        <v>738</v>
      </c>
      <c r="H67" s="23" t="s">
        <v>73</v>
      </c>
      <c r="I67" s="2" t="s">
        <v>67</v>
      </c>
      <c r="J67" s="128">
        <v>30034</v>
      </c>
      <c r="K67" s="35" t="s">
        <v>24</v>
      </c>
      <c r="L67" s="47" t="s">
        <v>604</v>
      </c>
      <c r="M67" s="96" t="s">
        <v>217</v>
      </c>
      <c r="N67" s="99" t="s">
        <v>229</v>
      </c>
      <c r="AA67" s="13" t="s">
        <v>196</v>
      </c>
      <c r="AB67" s="13"/>
      <c r="AD67" t="s">
        <v>198</v>
      </c>
      <c r="AQ67" t="s">
        <v>251</v>
      </c>
      <c r="BA67" t="s">
        <v>207</v>
      </c>
      <c r="BH67" t="s">
        <v>764</v>
      </c>
    </row>
    <row r="68" spans="1:60">
      <c r="A68" s="89">
        <v>41943.708333333336</v>
      </c>
      <c r="B68" s="58">
        <v>41975</v>
      </c>
      <c r="E68" s="26" t="s">
        <v>829</v>
      </c>
      <c r="F68" s="93" t="str">
        <f t="shared" si="2"/>
        <v>4267 Kings Troop Road , Stone Mountain , 30083</v>
      </c>
      <c r="G68" s="76" t="s">
        <v>724</v>
      </c>
      <c r="H68" s="76" t="s">
        <v>518</v>
      </c>
      <c r="I68" s="62" t="s">
        <v>534</v>
      </c>
      <c r="J68" s="134">
        <v>30083</v>
      </c>
      <c r="K68" s="76" t="s">
        <v>539</v>
      </c>
      <c r="L68" s="62" t="s">
        <v>541</v>
      </c>
      <c r="M68" s="96" t="s">
        <v>540</v>
      </c>
      <c r="N68" s="99" t="s">
        <v>229</v>
      </c>
      <c r="AA68" s="13" t="s">
        <v>196</v>
      </c>
    </row>
    <row r="69" spans="1:60">
      <c r="A69" s="89">
        <v>41942.895833333336</v>
      </c>
      <c r="B69" s="40">
        <v>41975</v>
      </c>
      <c r="C69" s="65" t="s">
        <v>402</v>
      </c>
      <c r="E69" s="26" t="s">
        <v>829</v>
      </c>
      <c r="F69" s="93" t="str">
        <f t="shared" si="2"/>
        <v>4317 ORCHARD PARK COURT, STONE MOUNTAIN, 30083</v>
      </c>
      <c r="G69" s="35" t="s">
        <v>681</v>
      </c>
      <c r="H69" s="35" t="s">
        <v>403</v>
      </c>
      <c r="I69" s="32" t="s">
        <v>166</v>
      </c>
      <c r="J69" s="70">
        <v>30083</v>
      </c>
      <c r="K69" s="35" t="s">
        <v>24</v>
      </c>
      <c r="L69" s="47" t="s">
        <v>604</v>
      </c>
      <c r="M69" s="96" t="s">
        <v>217</v>
      </c>
      <c r="N69" s="99" t="s">
        <v>229</v>
      </c>
      <c r="AA69" s="13" t="s">
        <v>196</v>
      </c>
      <c r="AB69" s="13"/>
      <c r="AD69" t="s">
        <v>198</v>
      </c>
      <c r="AQ69" t="s">
        <v>251</v>
      </c>
      <c r="BA69" t="s">
        <v>207</v>
      </c>
      <c r="BH69" t="s">
        <v>764</v>
      </c>
    </row>
    <row r="70" spans="1:60">
      <c r="A70" s="89">
        <v>41942.895833333336</v>
      </c>
      <c r="B70" s="41">
        <v>41975</v>
      </c>
      <c r="C70" s="66" t="s">
        <v>363</v>
      </c>
      <c r="E70" s="26" t="s">
        <v>829</v>
      </c>
      <c r="F70" s="93" t="str">
        <f t="shared" si="2"/>
        <v>5390 SANDY LK E, LITHONIA, 30038</v>
      </c>
      <c r="G70" s="35" t="s">
        <v>364</v>
      </c>
      <c r="H70" s="35" t="s">
        <v>364</v>
      </c>
      <c r="I70" s="31" t="s">
        <v>130</v>
      </c>
      <c r="J70" s="71">
        <v>30038</v>
      </c>
      <c r="K70" s="35" t="s">
        <v>24</v>
      </c>
      <c r="L70" s="47" t="s">
        <v>604</v>
      </c>
      <c r="M70" s="96" t="s">
        <v>217</v>
      </c>
      <c r="N70" s="99" t="s">
        <v>229</v>
      </c>
      <c r="AA70" s="13" t="s">
        <v>196</v>
      </c>
      <c r="AB70" s="13"/>
      <c r="AD70" t="s">
        <v>198</v>
      </c>
      <c r="AQ70" t="s">
        <v>251</v>
      </c>
      <c r="BA70" t="s">
        <v>207</v>
      </c>
      <c r="BH70" t="s">
        <v>764</v>
      </c>
    </row>
    <row r="71" spans="1:60">
      <c r="A71" s="89">
        <v>41942.895833333336</v>
      </c>
      <c r="B71" s="40">
        <v>41975</v>
      </c>
      <c r="C71" s="65" t="s">
        <v>365</v>
      </c>
      <c r="E71" s="26" t="s">
        <v>829</v>
      </c>
      <c r="F71" s="93" t="str">
        <f t="shared" si="2"/>
        <v>5512 N WINSLOW CROSSING, LITHONIA, 30038</v>
      </c>
      <c r="G71" s="35" t="s">
        <v>837</v>
      </c>
      <c r="H71" s="35" t="s">
        <v>366</v>
      </c>
      <c r="I71" s="32" t="s">
        <v>130</v>
      </c>
      <c r="J71" s="70">
        <v>30038</v>
      </c>
      <c r="K71" s="35" t="s">
        <v>24</v>
      </c>
      <c r="L71" s="47" t="s">
        <v>604</v>
      </c>
      <c r="M71" s="96" t="s">
        <v>217</v>
      </c>
      <c r="N71" s="99" t="s">
        <v>229</v>
      </c>
      <c r="AA71" s="13" t="s">
        <v>196</v>
      </c>
      <c r="AB71" s="13"/>
      <c r="AD71" t="s">
        <v>198</v>
      </c>
      <c r="AQ71" t="s">
        <v>251</v>
      </c>
      <c r="BA71" t="s">
        <v>207</v>
      </c>
      <c r="BH71" t="s">
        <v>764</v>
      </c>
    </row>
    <row r="72" spans="1:60">
      <c r="A72" s="89">
        <v>41942.895833333336</v>
      </c>
      <c r="B72" s="39">
        <v>41947</v>
      </c>
      <c r="C72" s="57" t="s">
        <v>171</v>
      </c>
      <c r="D72" s="91"/>
      <c r="E72" s="26" t="s">
        <v>829</v>
      </c>
      <c r="F72" s="93" t="str">
        <f t="shared" si="2"/>
        <v>5535 HUGH HOWELL RD, STONE MOUNTAIN, 30087</v>
      </c>
      <c r="G72" s="23" t="s">
        <v>703</v>
      </c>
      <c r="H72" s="23" t="s">
        <v>172</v>
      </c>
      <c r="I72" s="2" t="s">
        <v>166</v>
      </c>
      <c r="J72" s="128">
        <v>30087</v>
      </c>
      <c r="K72" s="35" t="s">
        <v>24</v>
      </c>
      <c r="L72" s="47" t="s">
        <v>604</v>
      </c>
      <c r="M72" s="96" t="s">
        <v>217</v>
      </c>
      <c r="N72" s="99" t="s">
        <v>229</v>
      </c>
      <c r="AA72" s="13" t="s">
        <v>196</v>
      </c>
      <c r="AB72" s="13"/>
      <c r="AD72" t="s">
        <v>198</v>
      </c>
      <c r="AQ72" t="s">
        <v>251</v>
      </c>
      <c r="BA72" t="s">
        <v>207</v>
      </c>
      <c r="BH72" t="s">
        <v>764</v>
      </c>
    </row>
    <row r="73" spans="1:60">
      <c r="A73" s="89">
        <v>41942.895833333336</v>
      </c>
      <c r="B73" s="41">
        <v>41975</v>
      </c>
      <c r="C73" s="66" t="s">
        <v>404</v>
      </c>
      <c r="E73" s="26" t="s">
        <v>829</v>
      </c>
      <c r="F73" s="93" t="str">
        <f t="shared" si="2"/>
        <v>5855 HERITAGE LN, STONE MOUNTAIN, 30087</v>
      </c>
      <c r="G73" s="35" t="s">
        <v>732</v>
      </c>
      <c r="H73" s="35" t="s">
        <v>405</v>
      </c>
      <c r="I73" s="31" t="s">
        <v>166</v>
      </c>
      <c r="J73" s="71">
        <v>30087</v>
      </c>
      <c r="K73" s="35" t="s">
        <v>24</v>
      </c>
      <c r="L73" s="47" t="s">
        <v>604</v>
      </c>
      <c r="M73" s="96" t="s">
        <v>217</v>
      </c>
      <c r="N73" s="99" t="s">
        <v>229</v>
      </c>
      <c r="AA73" s="13" t="s">
        <v>196</v>
      </c>
      <c r="AB73" s="13"/>
      <c r="AD73" t="s">
        <v>198</v>
      </c>
      <c r="AQ73" t="s">
        <v>251</v>
      </c>
      <c r="BA73" t="s">
        <v>207</v>
      </c>
      <c r="BH73" t="s">
        <v>764</v>
      </c>
    </row>
    <row r="74" spans="1:60">
      <c r="A74" s="89">
        <v>41942.895833333336</v>
      </c>
      <c r="B74" s="41">
        <v>41975</v>
      </c>
      <c r="C74" s="66" t="s">
        <v>367</v>
      </c>
      <c r="E74" s="26" t="s">
        <v>829</v>
      </c>
      <c r="F74" s="93" t="str">
        <f t="shared" si="2"/>
        <v>5960 GILES ROAD, LITHONIA, 30058</v>
      </c>
      <c r="G74" s="35" t="s">
        <v>716</v>
      </c>
      <c r="H74" s="35" t="s">
        <v>368</v>
      </c>
      <c r="I74" s="31" t="s">
        <v>130</v>
      </c>
      <c r="J74" s="71">
        <v>30058</v>
      </c>
      <c r="K74" s="35" t="s">
        <v>24</v>
      </c>
      <c r="L74" s="47" t="s">
        <v>604</v>
      </c>
      <c r="M74" s="96" t="s">
        <v>217</v>
      </c>
      <c r="N74" s="99" t="s">
        <v>229</v>
      </c>
      <c r="AA74" s="13" t="s">
        <v>196</v>
      </c>
      <c r="AB74" s="13"/>
      <c r="AD74" t="s">
        <v>198</v>
      </c>
      <c r="AQ74" t="s">
        <v>251</v>
      </c>
      <c r="BA74" t="s">
        <v>207</v>
      </c>
      <c r="BH74" t="s">
        <v>764</v>
      </c>
    </row>
    <row r="75" spans="1:60">
      <c r="A75" s="89">
        <v>41942.895833333336</v>
      </c>
      <c r="B75" s="40">
        <v>41975</v>
      </c>
      <c r="C75" s="65" t="s">
        <v>369</v>
      </c>
      <c r="E75" s="26" t="s">
        <v>829</v>
      </c>
      <c r="F75" s="93" t="str">
        <f t="shared" si="2"/>
        <v>6091 WINDY RIDGE TRAIL, LITHONIA, 30058</v>
      </c>
      <c r="G75" s="35" t="s">
        <v>691</v>
      </c>
      <c r="H75" s="35" t="s">
        <v>370</v>
      </c>
      <c r="I75" s="32" t="s">
        <v>130</v>
      </c>
      <c r="J75" s="70">
        <v>30058</v>
      </c>
      <c r="K75" s="35" t="s">
        <v>24</v>
      </c>
      <c r="L75" s="47" t="s">
        <v>604</v>
      </c>
      <c r="M75" s="96" t="s">
        <v>217</v>
      </c>
      <c r="N75" s="99" t="s">
        <v>229</v>
      </c>
      <c r="AA75" s="13" t="s">
        <v>196</v>
      </c>
      <c r="AB75" s="13"/>
      <c r="AD75" t="s">
        <v>198</v>
      </c>
      <c r="AQ75" t="s">
        <v>251</v>
      </c>
      <c r="BA75" t="s">
        <v>207</v>
      </c>
      <c r="BH75" t="s">
        <v>764</v>
      </c>
    </row>
    <row r="76" spans="1:60">
      <c r="A76" s="89">
        <v>41942.895833333336</v>
      </c>
      <c r="B76" s="41">
        <v>41975</v>
      </c>
      <c r="C76" s="66" t="s">
        <v>371</v>
      </c>
      <c r="E76" s="26" t="s">
        <v>829</v>
      </c>
      <c r="F76" s="93" t="str">
        <f t="shared" si="2"/>
        <v>6315 KLONDIKE RIVER ROAD, LITHONIA, 30038</v>
      </c>
      <c r="G76" s="35" t="s">
        <v>717</v>
      </c>
      <c r="H76" s="35" t="s">
        <v>372</v>
      </c>
      <c r="I76" s="31" t="s">
        <v>130</v>
      </c>
      <c r="J76" s="71">
        <v>30038</v>
      </c>
      <c r="K76" s="35" t="s">
        <v>24</v>
      </c>
      <c r="L76" s="47" t="s">
        <v>25</v>
      </c>
      <c r="M76" s="96" t="s">
        <v>217</v>
      </c>
      <c r="N76" s="99" t="s">
        <v>229</v>
      </c>
      <c r="AA76" s="13" t="s">
        <v>196</v>
      </c>
      <c r="AB76" s="13"/>
      <c r="AD76" t="s">
        <v>198</v>
      </c>
      <c r="AQ76" t="s">
        <v>251</v>
      </c>
      <c r="BA76" t="s">
        <v>207</v>
      </c>
      <c r="BH76" t="s">
        <v>764</v>
      </c>
    </row>
    <row r="77" spans="1:60">
      <c r="A77" s="89">
        <v>41942.895833333336</v>
      </c>
      <c r="B77" s="39">
        <v>41947</v>
      </c>
      <c r="C77" s="57" t="s">
        <v>131</v>
      </c>
      <c r="D77" s="91"/>
      <c r="E77" s="26" t="s">
        <v>829</v>
      </c>
      <c r="F77" s="93" t="str">
        <f t="shared" si="2"/>
        <v>6389 REDAN SQ UNIT 36, LITHONIA, 30058</v>
      </c>
      <c r="G77" s="23" t="s">
        <v>838</v>
      </c>
      <c r="H77" s="23" t="s">
        <v>132</v>
      </c>
      <c r="I77" s="2" t="s">
        <v>130</v>
      </c>
      <c r="J77" s="128">
        <v>30058</v>
      </c>
      <c r="K77" s="35" t="s">
        <v>24</v>
      </c>
      <c r="L77" s="47" t="s">
        <v>25</v>
      </c>
      <c r="M77" s="96" t="s">
        <v>217</v>
      </c>
      <c r="N77" s="99" t="s">
        <v>229</v>
      </c>
      <c r="AA77" s="13" t="s">
        <v>196</v>
      </c>
      <c r="AB77" s="13"/>
      <c r="AD77" t="s">
        <v>198</v>
      </c>
      <c r="AQ77" t="s">
        <v>251</v>
      </c>
      <c r="BA77" t="s">
        <v>207</v>
      </c>
      <c r="BH77" t="s">
        <v>764</v>
      </c>
    </row>
    <row r="78" spans="1:60">
      <c r="A78" s="89">
        <v>41942.895833333336</v>
      </c>
      <c r="B78" s="39">
        <v>41947</v>
      </c>
      <c r="C78" s="57" t="s">
        <v>133</v>
      </c>
      <c r="D78" s="91"/>
      <c r="E78" s="26" t="s">
        <v>829</v>
      </c>
      <c r="F78" s="93" t="str">
        <f t="shared" si="2"/>
        <v>6706 PRINCETON PARK TRAIL, LITHONIA, 30058</v>
      </c>
      <c r="G78" s="23" t="s">
        <v>692</v>
      </c>
      <c r="H78" s="23" t="s">
        <v>134</v>
      </c>
      <c r="I78" s="2" t="s">
        <v>130</v>
      </c>
      <c r="J78" s="128">
        <v>30058</v>
      </c>
      <c r="K78" s="35" t="s">
        <v>24</v>
      </c>
      <c r="L78" s="47" t="s">
        <v>604</v>
      </c>
      <c r="M78" s="96" t="s">
        <v>217</v>
      </c>
      <c r="N78" s="99" t="s">
        <v>229</v>
      </c>
      <c r="AA78" s="13" t="s">
        <v>196</v>
      </c>
      <c r="AB78" s="13"/>
      <c r="AD78" t="s">
        <v>198</v>
      </c>
      <c r="AQ78" t="s">
        <v>251</v>
      </c>
      <c r="BA78" t="s">
        <v>207</v>
      </c>
      <c r="BH78" t="s">
        <v>764</v>
      </c>
    </row>
    <row r="79" spans="1:60">
      <c r="A79" s="89">
        <v>41942.895833333336</v>
      </c>
      <c r="B79" s="39">
        <v>41947</v>
      </c>
      <c r="C79" s="57" t="s">
        <v>41</v>
      </c>
      <c r="D79" s="91"/>
      <c r="E79" s="26" t="s">
        <v>829</v>
      </c>
      <c r="F79" s="93" t="str">
        <f t="shared" si="2"/>
        <v>128 KELLEY ROAD, BROOKS, 30205</v>
      </c>
      <c r="G79" s="23" t="s">
        <v>718</v>
      </c>
      <c r="H79" s="23" t="s">
        <v>42</v>
      </c>
      <c r="I79" s="2" t="s">
        <v>43</v>
      </c>
      <c r="J79" s="128">
        <v>30205</v>
      </c>
      <c r="K79" s="23" t="s">
        <v>44</v>
      </c>
      <c r="L79" s="2" t="s">
        <v>604</v>
      </c>
      <c r="M79" s="96" t="s">
        <v>217</v>
      </c>
      <c r="N79" s="98" t="s">
        <v>237</v>
      </c>
      <c r="AA79" s="13" t="s">
        <v>196</v>
      </c>
      <c r="AB79" s="13"/>
      <c r="AD79" t="s">
        <v>198</v>
      </c>
      <c r="AQ79" t="s">
        <v>251</v>
      </c>
      <c r="BA79" t="s">
        <v>207</v>
      </c>
      <c r="BH79" t="s">
        <v>764</v>
      </c>
    </row>
    <row r="80" spans="1:60">
      <c r="A80" s="89">
        <v>41942.895833333336</v>
      </c>
      <c r="B80" s="39">
        <v>41947</v>
      </c>
      <c r="C80" s="57" t="s">
        <v>94</v>
      </c>
      <c r="D80" s="91"/>
      <c r="E80" s="26" t="s">
        <v>829</v>
      </c>
      <c r="F80" s="93" t="str">
        <f t="shared" si="2"/>
        <v>130 DORAL COURT, FAYETTEVILLE, 30215</v>
      </c>
      <c r="G80" s="23" t="s">
        <v>682</v>
      </c>
      <c r="H80" s="23" t="s">
        <v>95</v>
      </c>
      <c r="I80" s="2" t="s">
        <v>96</v>
      </c>
      <c r="J80" s="128">
        <v>30215</v>
      </c>
      <c r="K80" s="23" t="s">
        <v>44</v>
      </c>
      <c r="L80" s="2" t="s">
        <v>604</v>
      </c>
      <c r="M80" s="96" t="s">
        <v>217</v>
      </c>
      <c r="N80" s="98" t="s">
        <v>237</v>
      </c>
      <c r="AA80" s="13" t="s">
        <v>196</v>
      </c>
      <c r="AB80" s="13"/>
      <c r="AD80" t="s">
        <v>198</v>
      </c>
      <c r="AQ80" t="s">
        <v>251</v>
      </c>
      <c r="BA80" t="s">
        <v>207</v>
      </c>
      <c r="BH80" t="s">
        <v>764</v>
      </c>
    </row>
    <row r="81" spans="1:60">
      <c r="A81" s="89">
        <v>41942.895833333336</v>
      </c>
      <c r="B81" s="39">
        <v>41947</v>
      </c>
      <c r="C81" s="57" t="s">
        <v>97</v>
      </c>
      <c r="D81" s="91"/>
      <c r="E81" s="26" t="s">
        <v>829</v>
      </c>
      <c r="F81" s="93" t="str">
        <f t="shared" si="2"/>
        <v>140 POINTER RIDGE TRAIL, FAYETTEVILLE, 30214</v>
      </c>
      <c r="G81" s="23" t="s">
        <v>693</v>
      </c>
      <c r="H81" s="23" t="s">
        <v>98</v>
      </c>
      <c r="I81" s="2" t="s">
        <v>96</v>
      </c>
      <c r="J81" s="128">
        <v>30214</v>
      </c>
      <c r="K81" s="23" t="s">
        <v>44</v>
      </c>
      <c r="L81" s="2" t="s">
        <v>604</v>
      </c>
      <c r="M81" s="96" t="s">
        <v>217</v>
      </c>
      <c r="N81" s="98" t="s">
        <v>237</v>
      </c>
      <c r="AA81" s="13" t="s">
        <v>196</v>
      </c>
      <c r="AB81" s="13"/>
      <c r="AD81" t="s">
        <v>198</v>
      </c>
      <c r="AQ81" t="s">
        <v>251</v>
      </c>
      <c r="BA81" t="s">
        <v>207</v>
      </c>
      <c r="BH81" t="s">
        <v>764</v>
      </c>
    </row>
    <row r="82" spans="1:60">
      <c r="A82" s="89">
        <v>41942.895833333336</v>
      </c>
      <c r="B82" s="39">
        <v>41947</v>
      </c>
      <c r="C82" s="57" t="s">
        <v>99</v>
      </c>
      <c r="D82" s="91"/>
      <c r="E82" s="26" t="s">
        <v>829</v>
      </c>
      <c r="F82" s="93" t="str">
        <f t="shared" si="2"/>
        <v>140 VICTORIA DR, FAYETTEVILLE, 30214</v>
      </c>
      <c r="G82" s="23" t="s">
        <v>630</v>
      </c>
      <c r="H82" s="23" t="s">
        <v>100</v>
      </c>
      <c r="I82" s="2" t="s">
        <v>96</v>
      </c>
      <c r="J82" s="128">
        <v>30214</v>
      </c>
      <c r="K82" s="23" t="s">
        <v>44</v>
      </c>
      <c r="L82" s="2" t="s">
        <v>604</v>
      </c>
      <c r="M82" s="96" t="s">
        <v>217</v>
      </c>
      <c r="N82" s="98" t="s">
        <v>237</v>
      </c>
      <c r="AA82" s="13" t="s">
        <v>196</v>
      </c>
      <c r="AB82" s="13"/>
      <c r="AD82" t="s">
        <v>198</v>
      </c>
      <c r="AQ82" t="s">
        <v>251</v>
      </c>
      <c r="BA82" t="s">
        <v>207</v>
      </c>
      <c r="BH82" t="s">
        <v>764</v>
      </c>
    </row>
    <row r="83" spans="1:60">
      <c r="A83" s="89">
        <v>41942.895833333336</v>
      </c>
      <c r="B83" s="39">
        <v>41947</v>
      </c>
      <c r="C83" s="57" t="s">
        <v>101</v>
      </c>
      <c r="D83" s="91"/>
      <c r="E83" s="26" t="s">
        <v>829</v>
      </c>
      <c r="F83" s="93" t="str">
        <f t="shared" si="2"/>
        <v>185 FONTAINE WAY, FAYETTEVILLE, 30215</v>
      </c>
      <c r="G83" s="23" t="s">
        <v>646</v>
      </c>
      <c r="H83" s="23" t="s">
        <v>102</v>
      </c>
      <c r="I83" s="2" t="s">
        <v>96</v>
      </c>
      <c r="J83" s="128">
        <v>30215</v>
      </c>
      <c r="K83" s="23" t="s">
        <v>44</v>
      </c>
      <c r="L83" s="2" t="s">
        <v>604</v>
      </c>
      <c r="M83" s="96" t="s">
        <v>217</v>
      </c>
      <c r="N83" s="98" t="s">
        <v>237</v>
      </c>
      <c r="AA83" s="13" t="s">
        <v>196</v>
      </c>
      <c r="AB83" s="13"/>
      <c r="AD83" t="s">
        <v>198</v>
      </c>
      <c r="AQ83" t="s">
        <v>251</v>
      </c>
      <c r="BA83" t="s">
        <v>207</v>
      </c>
      <c r="BH83" t="s">
        <v>764</v>
      </c>
    </row>
    <row r="84" spans="1:60">
      <c r="A84" s="89">
        <v>41942.895833333336</v>
      </c>
      <c r="B84" s="39">
        <v>41947</v>
      </c>
      <c r="C84" s="57" t="s">
        <v>103</v>
      </c>
      <c r="D84" s="91"/>
      <c r="E84" s="26" t="s">
        <v>829</v>
      </c>
      <c r="F84" s="93" t="str">
        <f t="shared" si="2"/>
        <v>395 FALCON RIDGE DRIVE, FAYETTEVILLE, 30214</v>
      </c>
      <c r="G84" s="23" t="s">
        <v>613</v>
      </c>
      <c r="H84" s="23" t="s">
        <v>104</v>
      </c>
      <c r="I84" s="2" t="s">
        <v>96</v>
      </c>
      <c r="J84" s="128">
        <v>30214</v>
      </c>
      <c r="K84" s="23" t="s">
        <v>44</v>
      </c>
      <c r="L84" s="2" t="s">
        <v>604</v>
      </c>
      <c r="M84" s="96" t="s">
        <v>217</v>
      </c>
      <c r="N84" s="98" t="s">
        <v>237</v>
      </c>
      <c r="AA84" s="13" t="s">
        <v>196</v>
      </c>
      <c r="AB84" s="13"/>
      <c r="AD84" t="s">
        <v>198</v>
      </c>
      <c r="AQ84" t="s">
        <v>251</v>
      </c>
      <c r="BA84" t="s">
        <v>207</v>
      </c>
      <c r="BH84" t="s">
        <v>764</v>
      </c>
    </row>
    <row r="85" spans="1:60">
      <c r="A85" s="89">
        <v>41942.895833333336</v>
      </c>
      <c r="B85" s="39">
        <v>41947</v>
      </c>
      <c r="C85" s="57" t="s">
        <v>55</v>
      </c>
      <c r="D85" s="91"/>
      <c r="E85" s="26" t="s">
        <v>829</v>
      </c>
      <c r="F85" s="93" t="str">
        <f t="shared" si="2"/>
        <v>1950 CARLA DRIVE, CUMMING, 30040</v>
      </c>
      <c r="G85" s="23" t="s">
        <v>614</v>
      </c>
      <c r="H85" s="23" t="s">
        <v>56</v>
      </c>
      <c r="I85" s="2" t="s">
        <v>57</v>
      </c>
      <c r="J85" s="128">
        <v>30040</v>
      </c>
      <c r="K85" s="23" t="s">
        <v>58</v>
      </c>
      <c r="L85" s="2" t="s">
        <v>604</v>
      </c>
      <c r="M85" s="96" t="s">
        <v>217</v>
      </c>
      <c r="N85" s="98" t="s">
        <v>201</v>
      </c>
      <c r="O85" s="17" t="s">
        <v>206</v>
      </c>
      <c r="V85">
        <v>164580</v>
      </c>
      <c r="W85" s="16"/>
      <c r="X85" s="16"/>
      <c r="Z85" s="16"/>
      <c r="AA85" s="13" t="s">
        <v>196</v>
      </c>
      <c r="AB85" s="13"/>
      <c r="AD85" t="s">
        <v>198</v>
      </c>
      <c r="AQ85" t="s">
        <v>251</v>
      </c>
      <c r="BA85" t="s">
        <v>207</v>
      </c>
      <c r="BB85" s="15">
        <v>263339</v>
      </c>
      <c r="BC85" s="15"/>
      <c r="BD85" s="15"/>
      <c r="BE85" s="15"/>
      <c r="BF85" s="15"/>
      <c r="BG85" s="15"/>
      <c r="BH85" t="s">
        <v>764</v>
      </c>
    </row>
    <row r="86" spans="1:60">
      <c r="A86" s="89">
        <v>41942.895833333336</v>
      </c>
      <c r="B86" s="40">
        <v>41975</v>
      </c>
      <c r="C86" s="65" t="s">
        <v>315</v>
      </c>
      <c r="E86" s="26" t="s">
        <v>829</v>
      </c>
      <c r="F86" s="93" t="str">
        <f t="shared" si="2"/>
        <v>3345 CHATTAHOOCHEE ROAD, CUMMING, 30041</v>
      </c>
      <c r="G86" s="35" t="s">
        <v>719</v>
      </c>
      <c r="H86" s="35" t="s">
        <v>316</v>
      </c>
      <c r="I86" s="32" t="s">
        <v>57</v>
      </c>
      <c r="J86" s="70">
        <v>30041</v>
      </c>
      <c r="K86" s="35" t="s">
        <v>58</v>
      </c>
      <c r="L86" s="47" t="s">
        <v>604</v>
      </c>
      <c r="M86" s="96" t="s">
        <v>217</v>
      </c>
      <c r="N86" s="98" t="s">
        <v>201</v>
      </c>
      <c r="AA86" s="13" t="s">
        <v>196</v>
      </c>
      <c r="AB86" s="13"/>
      <c r="AD86" t="s">
        <v>198</v>
      </c>
      <c r="AQ86" t="s">
        <v>251</v>
      </c>
      <c r="BA86" t="s">
        <v>207</v>
      </c>
      <c r="BH86" t="s">
        <v>764</v>
      </c>
    </row>
    <row r="87" spans="1:60">
      <c r="A87" s="89">
        <v>41942.895833333336</v>
      </c>
      <c r="B87" s="41">
        <v>41975</v>
      </c>
      <c r="C87" s="66" t="s">
        <v>317</v>
      </c>
      <c r="E87" s="26" t="s">
        <v>829</v>
      </c>
      <c r="F87" s="93" t="str">
        <f t="shared" si="2"/>
        <v>3370 BUFFINGTON LN, CUMMING, 30040</v>
      </c>
      <c r="G87" s="35" t="s">
        <v>733</v>
      </c>
      <c r="H87" s="35" t="s">
        <v>318</v>
      </c>
      <c r="I87" s="31" t="s">
        <v>57</v>
      </c>
      <c r="J87" s="71">
        <v>30040</v>
      </c>
      <c r="K87" s="35" t="s">
        <v>58</v>
      </c>
      <c r="L87" s="47" t="s">
        <v>604</v>
      </c>
      <c r="M87" s="96" t="s">
        <v>217</v>
      </c>
      <c r="N87" s="98" t="s">
        <v>201</v>
      </c>
      <c r="AA87" s="13" t="s">
        <v>196</v>
      </c>
      <c r="AB87" s="13"/>
      <c r="AD87" t="s">
        <v>198</v>
      </c>
      <c r="AQ87" t="s">
        <v>251</v>
      </c>
      <c r="BA87" t="s">
        <v>207</v>
      </c>
      <c r="BH87" t="s">
        <v>764</v>
      </c>
    </row>
    <row r="88" spans="1:60">
      <c r="A88" s="89">
        <v>41942.895833333336</v>
      </c>
      <c r="B88" s="40">
        <v>41975</v>
      </c>
      <c r="C88" s="65" t="s">
        <v>319</v>
      </c>
      <c r="E88" s="26" t="s">
        <v>829</v>
      </c>
      <c r="F88" s="93" t="str">
        <f t="shared" si="2"/>
        <v>3926 TRAMMEL DRIVE, CUMMING, 30041</v>
      </c>
      <c r="G88" s="35" t="s">
        <v>855</v>
      </c>
      <c r="H88" s="35" t="s">
        <v>320</v>
      </c>
      <c r="I88" s="32" t="s">
        <v>57</v>
      </c>
      <c r="J88" s="70">
        <v>30041</v>
      </c>
      <c r="K88" s="35" t="s">
        <v>58</v>
      </c>
      <c r="L88" s="47" t="s">
        <v>604</v>
      </c>
      <c r="M88" s="96" t="s">
        <v>217</v>
      </c>
      <c r="N88" s="98" t="s">
        <v>201</v>
      </c>
      <c r="AA88" s="13" t="s">
        <v>196</v>
      </c>
      <c r="AB88" s="13"/>
      <c r="AD88" t="s">
        <v>198</v>
      </c>
      <c r="AQ88" t="s">
        <v>251</v>
      </c>
      <c r="BA88" t="s">
        <v>207</v>
      </c>
      <c r="BH88" t="s">
        <v>764</v>
      </c>
    </row>
    <row r="89" spans="1:60">
      <c r="A89" s="89">
        <v>41942.895833333336</v>
      </c>
      <c r="B89" s="39">
        <v>41947</v>
      </c>
      <c r="C89" s="57" t="s">
        <v>59</v>
      </c>
      <c r="D89" s="91"/>
      <c r="E89" s="26" t="s">
        <v>829</v>
      </c>
      <c r="F89" s="93" t="str">
        <f t="shared" si="2"/>
        <v>5136 SHERWOOD WAY, CUMMING, 30040</v>
      </c>
      <c r="G89" s="23" t="s">
        <v>647</v>
      </c>
      <c r="H89" s="23" t="s">
        <v>60</v>
      </c>
      <c r="I89" s="2" t="s">
        <v>57</v>
      </c>
      <c r="J89" s="128">
        <v>30040</v>
      </c>
      <c r="K89" s="23" t="s">
        <v>58</v>
      </c>
      <c r="L89" s="2" t="s">
        <v>25</v>
      </c>
      <c r="M89" s="96" t="s">
        <v>217</v>
      </c>
      <c r="N89" s="98" t="s">
        <v>201</v>
      </c>
      <c r="AA89" s="13" t="s">
        <v>196</v>
      </c>
      <c r="AB89" s="13"/>
      <c r="AD89" t="s">
        <v>198</v>
      </c>
      <c r="AQ89" t="s">
        <v>251</v>
      </c>
      <c r="BA89" t="s">
        <v>207</v>
      </c>
      <c r="BH89" t="s">
        <v>764</v>
      </c>
    </row>
    <row r="90" spans="1:60">
      <c r="A90" s="89">
        <v>41942.895833333336</v>
      </c>
      <c r="B90" s="39">
        <v>41947</v>
      </c>
      <c r="C90" s="57" t="s">
        <v>176</v>
      </c>
      <c r="D90" s="91"/>
      <c r="E90" s="26" t="s">
        <v>829</v>
      </c>
      <c r="F90" s="93" t="str">
        <f t="shared" si="2"/>
        <v>532 KEMP ROAD, SUWANEE, 30024</v>
      </c>
      <c r="G90" s="23" t="s">
        <v>720</v>
      </c>
      <c r="H90" s="23" t="s">
        <v>177</v>
      </c>
      <c r="I90" s="2" t="s">
        <v>175</v>
      </c>
      <c r="J90" s="128">
        <v>30024</v>
      </c>
      <c r="K90" s="23" t="s">
        <v>58</v>
      </c>
      <c r="L90" s="2" t="s">
        <v>604</v>
      </c>
      <c r="M90" s="96" t="s">
        <v>217</v>
      </c>
      <c r="N90" s="98" t="s">
        <v>201</v>
      </c>
      <c r="AA90" s="13" t="s">
        <v>196</v>
      </c>
      <c r="AB90" s="13"/>
      <c r="AD90" t="s">
        <v>198</v>
      </c>
      <c r="AQ90" t="s">
        <v>251</v>
      </c>
      <c r="BA90" t="s">
        <v>207</v>
      </c>
      <c r="BH90" t="s">
        <v>764</v>
      </c>
    </row>
    <row r="91" spans="1:60">
      <c r="A91" s="89">
        <v>41942.895833333336</v>
      </c>
      <c r="B91" s="39">
        <v>41947</v>
      </c>
      <c r="C91" s="57" t="s">
        <v>61</v>
      </c>
      <c r="D91" s="91"/>
      <c r="E91" s="26" t="s">
        <v>829</v>
      </c>
      <c r="F91" s="93" t="str">
        <f t="shared" si="2"/>
        <v>5720 RIDGE STONE WAY, CUMMING, 30041</v>
      </c>
      <c r="G91" s="23" t="s">
        <v>648</v>
      </c>
      <c r="H91" s="23" t="s">
        <v>62</v>
      </c>
      <c r="I91" s="2" t="s">
        <v>57</v>
      </c>
      <c r="J91" s="128">
        <v>30041</v>
      </c>
      <c r="K91" s="23" t="s">
        <v>58</v>
      </c>
      <c r="L91" s="2" t="s">
        <v>604</v>
      </c>
      <c r="M91" s="96" t="s">
        <v>217</v>
      </c>
      <c r="N91" s="98" t="s">
        <v>201</v>
      </c>
      <c r="AA91" s="13" t="s">
        <v>196</v>
      </c>
      <c r="AB91" s="13"/>
      <c r="AD91" t="s">
        <v>198</v>
      </c>
      <c r="AQ91" t="s">
        <v>251</v>
      </c>
      <c r="BA91" t="s">
        <v>207</v>
      </c>
      <c r="BH91" t="s">
        <v>764</v>
      </c>
    </row>
    <row r="92" spans="1:60">
      <c r="A92" s="89">
        <v>41942.895833333336</v>
      </c>
      <c r="B92" s="41">
        <v>41975</v>
      </c>
      <c r="C92" s="66" t="s">
        <v>321</v>
      </c>
      <c r="E92" s="26" t="s">
        <v>829</v>
      </c>
      <c r="F92" s="93" t="str">
        <f t="shared" si="2"/>
        <v>6430 KINSEY WAY, CUMMING, 30040</v>
      </c>
      <c r="G92" s="35" t="s">
        <v>649</v>
      </c>
      <c r="H92" s="35" t="s">
        <v>322</v>
      </c>
      <c r="I92" s="31" t="s">
        <v>57</v>
      </c>
      <c r="J92" s="71">
        <v>30040</v>
      </c>
      <c r="K92" s="35" t="s">
        <v>58</v>
      </c>
      <c r="L92" s="47" t="s">
        <v>604</v>
      </c>
      <c r="M92" s="96" t="s">
        <v>217</v>
      </c>
      <c r="N92" s="98" t="s">
        <v>201</v>
      </c>
      <c r="AA92" s="13" t="s">
        <v>196</v>
      </c>
      <c r="AB92" s="13"/>
      <c r="AD92" t="s">
        <v>198</v>
      </c>
      <c r="AQ92" t="s">
        <v>251</v>
      </c>
      <c r="BA92" t="s">
        <v>207</v>
      </c>
      <c r="BH92" t="s">
        <v>764</v>
      </c>
    </row>
    <row r="93" spans="1:60">
      <c r="A93" s="89">
        <v>41942.895833333336</v>
      </c>
      <c r="B93" s="39">
        <v>41947</v>
      </c>
      <c r="C93" s="57" t="s">
        <v>87</v>
      </c>
      <c r="D93" s="91"/>
      <c r="E93" s="26" t="s">
        <v>829</v>
      </c>
      <c r="F93" s="93" t="str">
        <f t="shared" si="2"/>
        <v>100 EDELWEISS DRIVE, FAIRBURN, 30213</v>
      </c>
      <c r="G93" s="142" t="s">
        <v>615</v>
      </c>
      <c r="H93" s="23" t="s">
        <v>88</v>
      </c>
      <c r="I93" s="2" t="s">
        <v>89</v>
      </c>
      <c r="J93" s="128">
        <v>30213</v>
      </c>
      <c r="K93" s="23" t="s">
        <v>9</v>
      </c>
      <c r="L93" s="2" t="s">
        <v>604</v>
      </c>
      <c r="M93" s="96" t="s">
        <v>217</v>
      </c>
      <c r="N93" s="100" t="s">
        <v>187</v>
      </c>
      <c r="AA93" s="13" t="s">
        <v>196</v>
      </c>
      <c r="AB93" s="13"/>
      <c r="AD93" t="s">
        <v>198</v>
      </c>
      <c r="AQ93" t="s">
        <v>251</v>
      </c>
      <c r="BA93" t="s">
        <v>207</v>
      </c>
      <c r="BH93" t="s">
        <v>764</v>
      </c>
    </row>
    <row r="94" spans="1:60">
      <c r="A94" s="89">
        <v>41942.895833333336</v>
      </c>
      <c r="B94" s="40">
        <v>41975</v>
      </c>
      <c r="C94" s="65" t="s">
        <v>285</v>
      </c>
      <c r="E94" s="26" t="s">
        <v>829</v>
      </c>
      <c r="F94" s="93" t="str">
        <f t="shared" si="2"/>
        <v>1020 DILL AVENUE, ATLANTA, 30310</v>
      </c>
      <c r="G94" s="35" t="s">
        <v>847</v>
      </c>
      <c r="H94" s="35" t="s">
        <v>286</v>
      </c>
      <c r="I94" s="32" t="s">
        <v>21</v>
      </c>
      <c r="J94" s="70">
        <v>30310</v>
      </c>
      <c r="K94" s="35" t="s">
        <v>9</v>
      </c>
      <c r="L94" s="47" t="s">
        <v>604</v>
      </c>
      <c r="M94" s="96" t="s">
        <v>217</v>
      </c>
      <c r="N94" s="100" t="s">
        <v>187</v>
      </c>
      <c r="AA94" s="13" t="s">
        <v>196</v>
      </c>
      <c r="AB94" s="13"/>
      <c r="AD94" t="s">
        <v>198</v>
      </c>
      <c r="AQ94" t="s">
        <v>251</v>
      </c>
      <c r="BA94" t="s">
        <v>207</v>
      </c>
      <c r="BH94" t="s">
        <v>764</v>
      </c>
    </row>
    <row r="95" spans="1:60">
      <c r="A95" s="89">
        <v>41942.895833333336</v>
      </c>
      <c r="B95" s="39">
        <v>41947</v>
      </c>
      <c r="C95" s="57" t="s">
        <v>151</v>
      </c>
      <c r="D95" s="91"/>
      <c r="E95" s="26" t="s">
        <v>829</v>
      </c>
      <c r="F95" s="93" t="str">
        <f t="shared" si="2"/>
        <v>1065 CRABAPPLE LAKE CIRCLE, ROSWELL, 30076</v>
      </c>
      <c r="G95" s="23" t="s">
        <v>841</v>
      </c>
      <c r="H95" s="23" t="s">
        <v>152</v>
      </c>
      <c r="I95" s="2" t="s">
        <v>153</v>
      </c>
      <c r="J95" s="128">
        <v>30076</v>
      </c>
      <c r="K95" s="23" t="s">
        <v>9</v>
      </c>
      <c r="L95" s="2" t="s">
        <v>25</v>
      </c>
      <c r="M95" s="96" t="s">
        <v>217</v>
      </c>
      <c r="N95" s="100" t="s">
        <v>187</v>
      </c>
      <c r="AA95" s="13" t="s">
        <v>196</v>
      </c>
      <c r="AB95" s="13"/>
      <c r="AD95" t="s">
        <v>198</v>
      </c>
      <c r="AQ95" t="s">
        <v>251</v>
      </c>
      <c r="BA95" t="s">
        <v>207</v>
      </c>
      <c r="BH95" t="s">
        <v>764</v>
      </c>
    </row>
    <row r="96" spans="1:60">
      <c r="A96" s="89">
        <v>41942.895833333336</v>
      </c>
      <c r="B96" s="39">
        <v>41947</v>
      </c>
      <c r="C96" s="57" t="s">
        <v>6</v>
      </c>
      <c r="D96" s="91"/>
      <c r="E96" s="26" t="s">
        <v>829</v>
      </c>
      <c r="F96" s="93" t="str">
        <f t="shared" si="2"/>
        <v>115 PARKSIDE CLOSE, ALPHARETTA, 30022</v>
      </c>
      <c r="G96" s="23" t="s">
        <v>7</v>
      </c>
      <c r="H96" s="23" t="s">
        <v>7</v>
      </c>
      <c r="I96" s="2" t="s">
        <v>8</v>
      </c>
      <c r="J96" s="128">
        <v>30022</v>
      </c>
      <c r="K96" s="23" t="s">
        <v>9</v>
      </c>
      <c r="L96" s="2" t="s">
        <v>604</v>
      </c>
      <c r="M96" s="96" t="s">
        <v>217</v>
      </c>
      <c r="N96" s="100" t="s">
        <v>187</v>
      </c>
      <c r="AA96" s="13" t="s">
        <v>196</v>
      </c>
      <c r="AB96" s="13"/>
      <c r="AD96" t="s">
        <v>198</v>
      </c>
      <c r="AQ96" t="s">
        <v>251</v>
      </c>
      <c r="BA96" t="s">
        <v>207</v>
      </c>
      <c r="BH96" t="s">
        <v>764</v>
      </c>
    </row>
    <row r="97" spans="1:60">
      <c r="A97" s="89">
        <v>41942.895833333336</v>
      </c>
      <c r="B97" s="39">
        <v>41947</v>
      </c>
      <c r="C97" s="57" t="s">
        <v>19</v>
      </c>
      <c r="D97" s="91"/>
      <c r="E97" s="26" t="s">
        <v>829</v>
      </c>
      <c r="F97" s="93" t="str">
        <f t="shared" si="2"/>
        <v>1769 LYLE AVENUE, ATLANTA, 30337</v>
      </c>
      <c r="G97" s="23" t="s">
        <v>848</v>
      </c>
      <c r="H97" s="23" t="s">
        <v>20</v>
      </c>
      <c r="I97" s="2" t="s">
        <v>21</v>
      </c>
      <c r="J97" s="128">
        <v>30337</v>
      </c>
      <c r="K97" s="23" t="s">
        <v>9</v>
      </c>
      <c r="L97" s="2" t="s">
        <v>604</v>
      </c>
      <c r="M97" s="96" t="s">
        <v>217</v>
      </c>
      <c r="N97" s="100" t="s">
        <v>187</v>
      </c>
      <c r="AA97" s="13" t="s">
        <v>196</v>
      </c>
      <c r="AB97" s="13"/>
      <c r="AD97" t="s">
        <v>198</v>
      </c>
      <c r="AQ97" t="s">
        <v>251</v>
      </c>
      <c r="BA97" t="s">
        <v>207</v>
      </c>
      <c r="BH97" t="s">
        <v>764</v>
      </c>
    </row>
    <row r="98" spans="1:60">
      <c r="A98" s="89">
        <v>41942.895833333336</v>
      </c>
      <c r="B98" s="41">
        <v>41975</v>
      </c>
      <c r="C98" s="66" t="s">
        <v>277</v>
      </c>
      <c r="E98" s="26" t="s">
        <v>829</v>
      </c>
      <c r="F98" s="93" t="str">
        <f t="shared" ref="F98:F129" si="3">CONCATENATE(H98, E98,I98,E98,J98)</f>
        <v>183 SEDALIA COURT, ALPHARETTA, 30009</v>
      </c>
      <c r="G98" s="35" t="s">
        <v>683</v>
      </c>
      <c r="H98" s="35" t="s">
        <v>278</v>
      </c>
      <c r="I98" s="31" t="s">
        <v>8</v>
      </c>
      <c r="J98" s="71">
        <v>30009</v>
      </c>
      <c r="K98" s="35" t="s">
        <v>9</v>
      </c>
      <c r="L98" s="47" t="s">
        <v>25</v>
      </c>
      <c r="M98" s="96" t="s">
        <v>217</v>
      </c>
      <c r="N98" s="100" t="s">
        <v>187</v>
      </c>
      <c r="AA98" s="13" t="s">
        <v>196</v>
      </c>
      <c r="AB98" s="13"/>
      <c r="AD98" t="s">
        <v>198</v>
      </c>
      <c r="AQ98" t="s">
        <v>251</v>
      </c>
      <c r="BA98" t="s">
        <v>207</v>
      </c>
      <c r="BH98" t="s">
        <v>764</v>
      </c>
    </row>
    <row r="99" spans="1:60">
      <c r="A99" s="89">
        <v>41943.708333333336</v>
      </c>
      <c r="B99" s="58">
        <v>41975</v>
      </c>
      <c r="E99" s="26" t="s">
        <v>829</v>
      </c>
      <c r="F99" s="93" t="str">
        <f t="shared" si="3"/>
        <v>2277 Peachtree Road Ne , Atlanta , 30309</v>
      </c>
      <c r="G99" s="76" t="s">
        <v>727</v>
      </c>
      <c r="H99" s="76" t="s">
        <v>525</v>
      </c>
      <c r="I99" s="62" t="s">
        <v>529</v>
      </c>
      <c r="J99" s="134">
        <v>30309</v>
      </c>
      <c r="K99" s="76" t="s">
        <v>219</v>
      </c>
      <c r="L99" s="62" t="s">
        <v>541</v>
      </c>
      <c r="M99" s="96" t="s">
        <v>540</v>
      </c>
      <c r="N99" s="100" t="s">
        <v>187</v>
      </c>
      <c r="AA99" s="13" t="s">
        <v>196</v>
      </c>
    </row>
    <row r="100" spans="1:60">
      <c r="A100" s="89">
        <v>41942.895833333336</v>
      </c>
      <c r="B100" s="40">
        <v>41975</v>
      </c>
      <c r="C100" s="65" t="s">
        <v>289</v>
      </c>
      <c r="E100" s="26" t="s">
        <v>829</v>
      </c>
      <c r="F100" s="93" t="str">
        <f t="shared" si="3"/>
        <v>232 19TH ST NW # 7308, ATLANTA, 30363</v>
      </c>
      <c r="G100" s="35" t="s">
        <v>850</v>
      </c>
      <c r="H100" s="35" t="s">
        <v>290</v>
      </c>
      <c r="I100" s="32" t="s">
        <v>21</v>
      </c>
      <c r="J100" s="70">
        <v>30363</v>
      </c>
      <c r="K100" s="35" t="s">
        <v>9</v>
      </c>
      <c r="L100" s="47" t="s">
        <v>604</v>
      </c>
      <c r="M100" s="96" t="s">
        <v>217</v>
      </c>
      <c r="N100" s="100" t="s">
        <v>187</v>
      </c>
      <c r="AA100" s="13" t="s">
        <v>196</v>
      </c>
      <c r="AB100" s="13"/>
      <c r="AD100" t="s">
        <v>198</v>
      </c>
      <c r="AQ100" t="s">
        <v>251</v>
      </c>
      <c r="BA100" t="s">
        <v>207</v>
      </c>
      <c r="BH100" t="s">
        <v>764</v>
      </c>
    </row>
    <row r="101" spans="1:60">
      <c r="A101" s="89">
        <v>41942.895833333336</v>
      </c>
      <c r="B101" s="39">
        <v>41947</v>
      </c>
      <c r="C101" s="57" t="s">
        <v>154</v>
      </c>
      <c r="D101" s="91"/>
      <c r="E101" s="26" t="s">
        <v>829</v>
      </c>
      <c r="F101" s="93" t="str">
        <f t="shared" si="3"/>
        <v>240 OLD TREE TRACE, ROSWELL, 30075</v>
      </c>
      <c r="G101" s="24" t="s">
        <v>853</v>
      </c>
      <c r="H101" s="23" t="s">
        <v>155</v>
      </c>
      <c r="I101" s="2" t="s">
        <v>153</v>
      </c>
      <c r="J101" s="128">
        <v>30075</v>
      </c>
      <c r="K101" s="23" t="s">
        <v>9</v>
      </c>
      <c r="L101" s="2" t="s">
        <v>25</v>
      </c>
      <c r="M101" s="96" t="s">
        <v>217</v>
      </c>
      <c r="N101" s="100" t="s">
        <v>187</v>
      </c>
      <c r="AA101" s="13" t="s">
        <v>196</v>
      </c>
      <c r="AB101" s="13"/>
      <c r="AD101" t="s">
        <v>198</v>
      </c>
      <c r="AQ101" t="s">
        <v>251</v>
      </c>
      <c r="BA101" t="s">
        <v>207</v>
      </c>
      <c r="BH101" t="s">
        <v>764</v>
      </c>
    </row>
    <row r="102" spans="1:60">
      <c r="A102" s="89">
        <v>41942.895833333336</v>
      </c>
      <c r="B102" s="39">
        <v>41947</v>
      </c>
      <c r="C102" s="57" t="s">
        <v>10</v>
      </c>
      <c r="D102" s="91"/>
      <c r="E102" s="26" t="s">
        <v>829</v>
      </c>
      <c r="F102" s="93" t="str">
        <f t="shared" si="3"/>
        <v>245 CRYSTALAIRE COURT, ALPHARETTA, 30004</v>
      </c>
      <c r="G102" s="23" t="s">
        <v>684</v>
      </c>
      <c r="H102" s="23" t="s">
        <v>11</v>
      </c>
      <c r="I102" s="2" t="s">
        <v>8</v>
      </c>
      <c r="J102" s="128">
        <v>30004</v>
      </c>
      <c r="K102" s="23" t="s">
        <v>9</v>
      </c>
      <c r="L102" s="2" t="s">
        <v>604</v>
      </c>
      <c r="M102" s="96" t="s">
        <v>217</v>
      </c>
      <c r="N102" s="100" t="s">
        <v>187</v>
      </c>
      <c r="AA102" s="13" t="s">
        <v>196</v>
      </c>
      <c r="AB102" s="13"/>
      <c r="AD102" t="s">
        <v>198</v>
      </c>
      <c r="AQ102" t="s">
        <v>251</v>
      </c>
      <c r="BA102" t="s">
        <v>207</v>
      </c>
      <c r="BH102" t="s">
        <v>764</v>
      </c>
    </row>
    <row r="103" spans="1:60">
      <c r="A103" s="89">
        <v>41942.895833333336</v>
      </c>
      <c r="B103" s="41">
        <v>41975</v>
      </c>
      <c r="C103" s="66" t="s">
        <v>291</v>
      </c>
      <c r="E103" s="26" t="s">
        <v>829</v>
      </c>
      <c r="F103" s="93" t="str">
        <f t="shared" si="3"/>
        <v>2460 NEVELS ROAD, ATLANTA, 30349</v>
      </c>
      <c r="G103" s="35" t="s">
        <v>721</v>
      </c>
      <c r="H103" s="35" t="s">
        <v>292</v>
      </c>
      <c r="I103" s="31" t="s">
        <v>21</v>
      </c>
      <c r="J103" s="71">
        <v>30349</v>
      </c>
      <c r="K103" s="35" t="s">
        <v>9</v>
      </c>
      <c r="L103" s="47" t="s">
        <v>25</v>
      </c>
      <c r="M103" s="96" t="s">
        <v>217</v>
      </c>
      <c r="N103" s="100" t="s">
        <v>187</v>
      </c>
      <c r="AA103" s="13" t="s">
        <v>196</v>
      </c>
      <c r="AB103" s="13"/>
      <c r="AD103" t="s">
        <v>198</v>
      </c>
      <c r="AQ103" t="s">
        <v>251</v>
      </c>
      <c r="BA103" t="s">
        <v>207</v>
      </c>
      <c r="BH103" t="s">
        <v>764</v>
      </c>
    </row>
    <row r="104" spans="1:60">
      <c r="A104" s="89">
        <v>41942.895833333336</v>
      </c>
      <c r="B104" s="40">
        <v>41975</v>
      </c>
      <c r="C104" s="65" t="s">
        <v>307</v>
      </c>
      <c r="E104" s="26" t="s">
        <v>829</v>
      </c>
      <c r="F104" s="93" t="str">
        <f t="shared" si="3"/>
        <v>2555 FLAT SHOALS RD 3501, COLLEGE PARK, 30349</v>
      </c>
      <c r="G104" s="35" t="s">
        <v>704</v>
      </c>
      <c r="H104" s="35" t="s">
        <v>308</v>
      </c>
      <c r="I104" s="32" t="s">
        <v>54</v>
      </c>
      <c r="J104" s="70">
        <v>30349</v>
      </c>
      <c r="K104" s="35" t="s">
        <v>9</v>
      </c>
      <c r="L104" s="47" t="s">
        <v>604</v>
      </c>
      <c r="M104" s="96" t="s">
        <v>217</v>
      </c>
      <c r="N104" s="100" t="s">
        <v>187</v>
      </c>
      <c r="AA104" s="13" t="s">
        <v>196</v>
      </c>
      <c r="AB104" s="13"/>
      <c r="AD104" t="s">
        <v>198</v>
      </c>
      <c r="AQ104" t="s">
        <v>251</v>
      </c>
      <c r="BA104" t="s">
        <v>207</v>
      </c>
      <c r="BH104" t="s">
        <v>764</v>
      </c>
    </row>
    <row r="105" spans="1:60">
      <c r="A105" s="89">
        <v>41943.708333333336</v>
      </c>
      <c r="B105" s="58">
        <v>41975</v>
      </c>
      <c r="E105" s="26" t="s">
        <v>829</v>
      </c>
      <c r="F105" s="93" t="str">
        <f t="shared" si="3"/>
        <v>2842 Topaz Road , Riverdale , 30296</v>
      </c>
      <c r="G105" s="76" t="s">
        <v>726</v>
      </c>
      <c r="H105" s="76" t="s">
        <v>522</v>
      </c>
      <c r="I105" s="62" t="s">
        <v>530</v>
      </c>
      <c r="J105" s="134">
        <v>30296</v>
      </c>
      <c r="K105" s="76" t="s">
        <v>219</v>
      </c>
      <c r="L105" s="62" t="s">
        <v>541</v>
      </c>
      <c r="M105" s="96" t="s">
        <v>540</v>
      </c>
      <c r="N105" s="100" t="s">
        <v>187</v>
      </c>
      <c r="AA105" s="13" t="s">
        <v>196</v>
      </c>
    </row>
    <row r="106" spans="1:60">
      <c r="A106" s="89">
        <v>41942.895833333336</v>
      </c>
      <c r="B106" s="40">
        <v>41975</v>
      </c>
      <c r="C106" s="65" t="s">
        <v>293</v>
      </c>
      <c r="E106" s="26" t="s">
        <v>829</v>
      </c>
      <c r="F106" s="93" t="str">
        <f t="shared" si="3"/>
        <v>2880 RENFRO DRIVE NW, ATLANTA, 30318</v>
      </c>
      <c r="G106" s="35" t="s">
        <v>616</v>
      </c>
      <c r="H106" s="35" t="s">
        <v>294</v>
      </c>
      <c r="I106" s="32" t="s">
        <v>21</v>
      </c>
      <c r="J106" s="70">
        <v>30318</v>
      </c>
      <c r="K106" s="35" t="s">
        <v>9</v>
      </c>
      <c r="L106" s="47" t="s">
        <v>604</v>
      </c>
      <c r="M106" s="96" t="s">
        <v>217</v>
      </c>
      <c r="N106" s="100" t="s">
        <v>187</v>
      </c>
      <c r="AA106" s="13" t="s">
        <v>196</v>
      </c>
      <c r="AB106" s="13"/>
      <c r="AD106" t="s">
        <v>198</v>
      </c>
      <c r="AQ106" t="s">
        <v>251</v>
      </c>
      <c r="BA106" t="s">
        <v>207</v>
      </c>
      <c r="BH106" t="s">
        <v>764</v>
      </c>
    </row>
    <row r="107" spans="1:60">
      <c r="A107" s="89">
        <v>41942.895833333336</v>
      </c>
      <c r="B107" s="39">
        <v>41947</v>
      </c>
      <c r="C107" s="57" t="s">
        <v>77</v>
      </c>
      <c r="D107" s="91"/>
      <c r="E107" s="26" t="s">
        <v>829</v>
      </c>
      <c r="F107" s="93" t="str">
        <f t="shared" si="3"/>
        <v>2926 ARROWOOD DRIVE, EAST POINT, 30344</v>
      </c>
      <c r="G107" s="23" t="s">
        <v>617</v>
      </c>
      <c r="H107" s="23" t="s">
        <v>78</v>
      </c>
      <c r="I107" s="2" t="s">
        <v>79</v>
      </c>
      <c r="J107" s="128">
        <v>30344</v>
      </c>
      <c r="K107" s="23" t="s">
        <v>9</v>
      </c>
      <c r="L107" s="2" t="s">
        <v>604</v>
      </c>
      <c r="M107" s="96" t="s">
        <v>217</v>
      </c>
      <c r="N107" s="100" t="s">
        <v>187</v>
      </c>
      <c r="AA107" s="13" t="s">
        <v>196</v>
      </c>
      <c r="AB107" s="13"/>
      <c r="AD107" t="s">
        <v>198</v>
      </c>
      <c r="AQ107" t="s">
        <v>251</v>
      </c>
      <c r="BA107" t="s">
        <v>207</v>
      </c>
      <c r="BH107" t="s">
        <v>764</v>
      </c>
    </row>
    <row r="108" spans="1:60">
      <c r="A108" s="89">
        <v>41942.895833333336</v>
      </c>
      <c r="B108" s="39">
        <v>41947</v>
      </c>
      <c r="C108" s="57" t="s">
        <v>12</v>
      </c>
      <c r="D108" s="91"/>
      <c r="E108" s="26" t="s">
        <v>829</v>
      </c>
      <c r="F108" s="93" t="str">
        <f t="shared" si="3"/>
        <v>301 HAWKSTONE WAY, ALPHARETTA, 30022</v>
      </c>
      <c r="G108" s="23" t="s">
        <v>650</v>
      </c>
      <c r="H108" s="23" t="s">
        <v>13</v>
      </c>
      <c r="I108" s="2" t="s">
        <v>8</v>
      </c>
      <c r="J108" s="128">
        <v>30022</v>
      </c>
      <c r="K108" s="23" t="s">
        <v>9</v>
      </c>
      <c r="L108" s="2" t="s">
        <v>604</v>
      </c>
      <c r="M108" s="96" t="s">
        <v>217</v>
      </c>
      <c r="N108" s="100" t="s">
        <v>187</v>
      </c>
      <c r="AA108" s="13" t="s">
        <v>196</v>
      </c>
      <c r="AB108" s="13"/>
      <c r="AD108" t="s">
        <v>198</v>
      </c>
      <c r="AQ108" t="s">
        <v>251</v>
      </c>
      <c r="BA108" t="s">
        <v>207</v>
      </c>
      <c r="BH108" t="s">
        <v>764</v>
      </c>
    </row>
    <row r="109" spans="1:60">
      <c r="A109" s="89">
        <v>41942.895833333336</v>
      </c>
      <c r="B109" s="39">
        <v>41947</v>
      </c>
      <c r="C109" s="57" t="s">
        <v>14</v>
      </c>
      <c r="D109" s="91"/>
      <c r="E109" s="26" t="s">
        <v>829</v>
      </c>
      <c r="F109" s="93" t="str">
        <f t="shared" si="3"/>
        <v>320 CADELEIGH CT, ALPHARETTA, 30005-8921</v>
      </c>
      <c r="G109" s="23" t="s">
        <v>673</v>
      </c>
      <c r="H109" s="23" t="s">
        <v>15</v>
      </c>
      <c r="I109" s="2" t="s">
        <v>8</v>
      </c>
      <c r="J109" s="128" t="s">
        <v>16</v>
      </c>
      <c r="K109" s="23" t="s">
        <v>9</v>
      </c>
      <c r="L109" s="2" t="s">
        <v>604</v>
      </c>
      <c r="M109" s="96" t="s">
        <v>217</v>
      </c>
      <c r="N109" s="100" t="s">
        <v>187</v>
      </c>
      <c r="AA109" s="13" t="s">
        <v>196</v>
      </c>
      <c r="AB109" s="13"/>
      <c r="AD109" t="s">
        <v>198</v>
      </c>
      <c r="AQ109" t="s">
        <v>251</v>
      </c>
      <c r="BA109" t="s">
        <v>207</v>
      </c>
      <c r="BH109" t="s">
        <v>764</v>
      </c>
    </row>
    <row r="110" spans="1:60">
      <c r="A110" s="89">
        <v>41942.895833333336</v>
      </c>
      <c r="B110" s="39">
        <v>41947</v>
      </c>
      <c r="C110" s="57" t="s">
        <v>28</v>
      </c>
      <c r="D110" s="91"/>
      <c r="E110" s="26" t="s">
        <v>829</v>
      </c>
      <c r="F110" s="93" t="str">
        <f t="shared" si="3"/>
        <v>3324 PEACHTREE RD #2416, ATLANTA, 30326</v>
      </c>
      <c r="G110" s="24" t="s">
        <v>851</v>
      </c>
      <c r="H110" s="23" t="s">
        <v>29</v>
      </c>
      <c r="I110" s="2" t="s">
        <v>21</v>
      </c>
      <c r="J110" s="128">
        <v>30326</v>
      </c>
      <c r="K110" s="23" t="s">
        <v>9</v>
      </c>
      <c r="L110" s="2" t="s">
        <v>25</v>
      </c>
      <c r="M110" s="96" t="s">
        <v>217</v>
      </c>
      <c r="N110" s="100" t="s">
        <v>187</v>
      </c>
      <c r="AA110" s="13" t="s">
        <v>196</v>
      </c>
      <c r="AB110" s="13"/>
      <c r="AD110" t="s">
        <v>198</v>
      </c>
      <c r="AQ110" t="s">
        <v>251</v>
      </c>
      <c r="BA110" t="s">
        <v>207</v>
      </c>
      <c r="BH110" t="s">
        <v>764</v>
      </c>
    </row>
    <row r="111" spans="1:60">
      <c r="A111" s="89">
        <v>41942.895833333336</v>
      </c>
      <c r="B111" s="41">
        <v>41975</v>
      </c>
      <c r="C111" s="66" t="s">
        <v>309</v>
      </c>
      <c r="E111" s="26" t="s">
        <v>829</v>
      </c>
      <c r="F111" s="93" t="str">
        <f t="shared" si="3"/>
        <v>3505 EMILY WAY, COLLEGE PARK, 30349</v>
      </c>
      <c r="G111" s="35" t="s">
        <v>651</v>
      </c>
      <c r="H111" s="35" t="s">
        <v>310</v>
      </c>
      <c r="I111" s="31" t="s">
        <v>54</v>
      </c>
      <c r="J111" s="71">
        <v>30349</v>
      </c>
      <c r="K111" s="35" t="s">
        <v>9</v>
      </c>
      <c r="L111" s="47" t="s">
        <v>25</v>
      </c>
      <c r="M111" s="96" t="s">
        <v>217</v>
      </c>
      <c r="N111" s="100" t="s">
        <v>187</v>
      </c>
      <c r="AA111" s="13" t="s">
        <v>196</v>
      </c>
      <c r="AB111" s="13"/>
      <c r="AD111" t="s">
        <v>198</v>
      </c>
      <c r="AQ111" t="s">
        <v>251</v>
      </c>
      <c r="BA111" t="s">
        <v>207</v>
      </c>
      <c r="BH111" t="s">
        <v>764</v>
      </c>
    </row>
    <row r="112" spans="1:60">
      <c r="A112" s="89">
        <v>41942.895833333336</v>
      </c>
      <c r="B112" s="41">
        <v>41975</v>
      </c>
      <c r="C112" s="66" t="s">
        <v>295</v>
      </c>
      <c r="E112" s="26" t="s">
        <v>829</v>
      </c>
      <c r="F112" s="93" t="str">
        <f t="shared" si="3"/>
        <v>3544 TOLL HOUSE LN SW, ATLANTA, 30331</v>
      </c>
      <c r="G112" s="35" t="s">
        <v>734</v>
      </c>
      <c r="H112" s="35" t="s">
        <v>296</v>
      </c>
      <c r="I112" s="31" t="s">
        <v>21</v>
      </c>
      <c r="J112" s="71">
        <v>30331</v>
      </c>
      <c r="K112" s="35" t="s">
        <v>9</v>
      </c>
      <c r="L112" s="47" t="s">
        <v>604</v>
      </c>
      <c r="M112" s="96" t="s">
        <v>217</v>
      </c>
      <c r="N112" s="100" t="s">
        <v>187</v>
      </c>
      <c r="AA112" s="13" t="s">
        <v>196</v>
      </c>
      <c r="AB112" s="13"/>
      <c r="AD112" t="s">
        <v>198</v>
      </c>
      <c r="AQ112" t="s">
        <v>251</v>
      </c>
      <c r="BA112" t="s">
        <v>207</v>
      </c>
      <c r="BH112" t="s">
        <v>764</v>
      </c>
    </row>
    <row r="113" spans="1:60">
      <c r="A113" s="89">
        <v>41943.708333333336</v>
      </c>
      <c r="B113" s="58">
        <v>41975</v>
      </c>
      <c r="E113" s="26" t="s">
        <v>829</v>
      </c>
      <c r="F113" s="93" t="str">
        <f t="shared" si="3"/>
        <v>3571 Avonsong Village Circle , Alpharetta , 30004</v>
      </c>
      <c r="G113" s="76" t="s">
        <v>842</v>
      </c>
      <c r="H113" s="76" t="s">
        <v>524</v>
      </c>
      <c r="I113" s="62" t="s">
        <v>536</v>
      </c>
      <c r="J113" s="134">
        <v>30004</v>
      </c>
      <c r="K113" s="76" t="s">
        <v>219</v>
      </c>
      <c r="L113" s="62" t="s">
        <v>541</v>
      </c>
      <c r="M113" s="96" t="s">
        <v>540</v>
      </c>
      <c r="N113" s="100" t="s">
        <v>187</v>
      </c>
      <c r="AA113" s="13" t="s">
        <v>196</v>
      </c>
    </row>
    <row r="114" spans="1:60">
      <c r="A114" s="89">
        <v>41942.895833333336</v>
      </c>
      <c r="B114" s="39">
        <v>41947</v>
      </c>
      <c r="C114" s="57" t="s">
        <v>30</v>
      </c>
      <c r="D114" s="91"/>
      <c r="E114" s="26" t="s">
        <v>829</v>
      </c>
      <c r="F114" s="93" t="str">
        <f t="shared" si="3"/>
        <v>361 17TH STREET NW #701, ATLANTA, 30363</v>
      </c>
      <c r="G114" s="23" t="s">
        <v>856</v>
      </c>
      <c r="H114" s="23" t="s">
        <v>31</v>
      </c>
      <c r="I114" s="2" t="s">
        <v>21</v>
      </c>
      <c r="J114" s="128">
        <v>30363</v>
      </c>
      <c r="K114" s="23" t="s">
        <v>9</v>
      </c>
      <c r="L114" s="2" t="s">
        <v>604</v>
      </c>
      <c r="M114" s="96" t="s">
        <v>217</v>
      </c>
      <c r="N114" s="100" t="s">
        <v>187</v>
      </c>
      <c r="AA114" s="13" t="s">
        <v>196</v>
      </c>
      <c r="AB114" s="13"/>
      <c r="AD114" t="s">
        <v>198</v>
      </c>
      <c r="AQ114" t="s">
        <v>251</v>
      </c>
      <c r="BA114" t="s">
        <v>207</v>
      </c>
      <c r="BH114" t="s">
        <v>764</v>
      </c>
    </row>
    <row r="115" spans="1:60">
      <c r="A115" s="89">
        <v>41942.895833333336</v>
      </c>
      <c r="B115" s="40">
        <v>41975</v>
      </c>
      <c r="C115" s="65" t="s">
        <v>311</v>
      </c>
      <c r="E115" s="26" t="s">
        <v>829</v>
      </c>
      <c r="F115" s="93" t="str">
        <f t="shared" si="3"/>
        <v>3926 PARHAM WAY, COLLEGE PARK, 30349</v>
      </c>
      <c r="G115" s="35" t="s">
        <v>652</v>
      </c>
      <c r="H115" s="35" t="s">
        <v>312</v>
      </c>
      <c r="I115" s="32" t="s">
        <v>54</v>
      </c>
      <c r="J115" s="70">
        <v>30349</v>
      </c>
      <c r="K115" s="35" t="s">
        <v>9</v>
      </c>
      <c r="L115" s="47" t="s">
        <v>604</v>
      </c>
      <c r="M115" s="96" t="s">
        <v>217</v>
      </c>
      <c r="N115" s="100" t="s">
        <v>187</v>
      </c>
      <c r="AA115" s="13" t="s">
        <v>196</v>
      </c>
      <c r="AB115" s="13"/>
      <c r="AD115" t="s">
        <v>198</v>
      </c>
      <c r="AQ115" t="s">
        <v>251</v>
      </c>
      <c r="BA115" t="s">
        <v>207</v>
      </c>
      <c r="BH115" t="s">
        <v>764</v>
      </c>
    </row>
    <row r="116" spans="1:60">
      <c r="A116" s="89">
        <v>41942.895833333336</v>
      </c>
      <c r="B116" s="39">
        <v>41947</v>
      </c>
      <c r="C116" s="57" t="s">
        <v>32</v>
      </c>
      <c r="D116" s="91"/>
      <c r="E116" s="26" t="s">
        <v>829</v>
      </c>
      <c r="F116" s="93" t="str">
        <f t="shared" si="3"/>
        <v>4054 LYON BLVD SW, ATLANTA, 30331</v>
      </c>
      <c r="G116" s="23" t="s">
        <v>739</v>
      </c>
      <c r="H116" s="23" t="s">
        <v>33</v>
      </c>
      <c r="I116" s="2" t="s">
        <v>21</v>
      </c>
      <c r="J116" s="128">
        <v>30331</v>
      </c>
      <c r="K116" s="23" t="s">
        <v>9</v>
      </c>
      <c r="L116" s="2" t="s">
        <v>604</v>
      </c>
      <c r="M116" s="96" t="s">
        <v>217</v>
      </c>
      <c r="N116" s="100" t="s">
        <v>187</v>
      </c>
      <c r="AA116" s="13" t="s">
        <v>196</v>
      </c>
      <c r="AB116" s="13"/>
      <c r="AD116" t="s">
        <v>198</v>
      </c>
      <c r="AQ116" t="s">
        <v>251</v>
      </c>
      <c r="BA116" t="s">
        <v>207</v>
      </c>
      <c r="BH116" t="s">
        <v>764</v>
      </c>
    </row>
    <row r="117" spans="1:60">
      <c r="A117" s="89">
        <v>41942.895833333336</v>
      </c>
      <c r="B117" s="41">
        <v>41975</v>
      </c>
      <c r="C117" s="66" t="s">
        <v>313</v>
      </c>
      <c r="E117" s="26" t="s">
        <v>829</v>
      </c>
      <c r="F117" s="93" t="str">
        <f t="shared" si="3"/>
        <v>4855 LARKSPUR LANE, COLLEGE PARK, 30349</v>
      </c>
      <c r="G117" s="35" t="s">
        <v>664</v>
      </c>
      <c r="H117" s="35" t="s">
        <v>314</v>
      </c>
      <c r="I117" s="31" t="s">
        <v>54</v>
      </c>
      <c r="J117" s="71">
        <v>30349</v>
      </c>
      <c r="K117" s="35" t="s">
        <v>9</v>
      </c>
      <c r="L117" s="47" t="s">
        <v>604</v>
      </c>
      <c r="M117" s="96" t="s">
        <v>217</v>
      </c>
      <c r="N117" s="100" t="s">
        <v>187</v>
      </c>
      <c r="AA117" s="13" t="s">
        <v>196</v>
      </c>
      <c r="AB117" s="13"/>
      <c r="AD117" t="s">
        <v>198</v>
      </c>
      <c r="AQ117" t="s">
        <v>251</v>
      </c>
      <c r="BA117" t="s">
        <v>207</v>
      </c>
      <c r="BH117" t="s">
        <v>764</v>
      </c>
    </row>
    <row r="118" spans="1:60">
      <c r="A118" s="89">
        <v>41942.895833333336</v>
      </c>
      <c r="B118" s="40">
        <v>41975</v>
      </c>
      <c r="C118" s="65" t="s">
        <v>279</v>
      </c>
      <c r="E118" s="26" t="s">
        <v>829</v>
      </c>
      <c r="F118" s="93" t="str">
        <f t="shared" si="3"/>
        <v>4922 ANCLOTE DR, ALPHARETTA, 30022</v>
      </c>
      <c r="G118" s="35" t="s">
        <v>631</v>
      </c>
      <c r="H118" s="35" t="s">
        <v>280</v>
      </c>
      <c r="I118" s="32" t="s">
        <v>8</v>
      </c>
      <c r="J118" s="70">
        <v>30022</v>
      </c>
      <c r="K118" s="35" t="s">
        <v>9</v>
      </c>
      <c r="L118" s="47" t="s">
        <v>604</v>
      </c>
      <c r="M118" s="96" t="s">
        <v>217</v>
      </c>
      <c r="N118" s="100" t="s">
        <v>187</v>
      </c>
      <c r="AA118" s="13" t="s">
        <v>196</v>
      </c>
      <c r="AB118" s="13"/>
      <c r="AD118" t="s">
        <v>198</v>
      </c>
      <c r="AQ118" t="s">
        <v>251</v>
      </c>
      <c r="BA118" t="s">
        <v>207</v>
      </c>
      <c r="BH118" t="s">
        <v>764</v>
      </c>
    </row>
    <row r="119" spans="1:60">
      <c r="A119" s="89">
        <v>41942.895833333336</v>
      </c>
      <c r="B119" s="39">
        <v>41947</v>
      </c>
      <c r="C119" s="57" t="s">
        <v>90</v>
      </c>
      <c r="D119" s="91"/>
      <c r="E119" s="26" t="s">
        <v>829</v>
      </c>
      <c r="F119" s="93" t="str">
        <f t="shared" si="3"/>
        <v>5020 ESTONIAN DRIVE, FAIRBURN, 30213</v>
      </c>
      <c r="G119" s="23" t="s">
        <v>618</v>
      </c>
      <c r="H119" s="23" t="s">
        <v>91</v>
      </c>
      <c r="I119" s="2" t="s">
        <v>89</v>
      </c>
      <c r="J119" s="128">
        <v>30213</v>
      </c>
      <c r="K119" s="23" t="s">
        <v>9</v>
      </c>
      <c r="L119" s="2" t="s">
        <v>604</v>
      </c>
      <c r="M119" s="96" t="s">
        <v>217</v>
      </c>
      <c r="N119" s="100" t="s">
        <v>187</v>
      </c>
      <c r="AA119" s="13" t="s">
        <v>196</v>
      </c>
      <c r="AB119" s="13"/>
      <c r="AD119" t="s">
        <v>198</v>
      </c>
      <c r="AQ119" t="s">
        <v>251</v>
      </c>
      <c r="BA119" t="s">
        <v>207</v>
      </c>
      <c r="BH119" t="s">
        <v>764</v>
      </c>
    </row>
    <row r="120" spans="1:60">
      <c r="A120" s="89">
        <v>41942.895833333336</v>
      </c>
      <c r="B120" s="39">
        <v>41947</v>
      </c>
      <c r="C120" s="57" t="s">
        <v>34</v>
      </c>
      <c r="D120" s="91"/>
      <c r="E120" s="26" t="s">
        <v>829</v>
      </c>
      <c r="F120" s="93" t="str">
        <f t="shared" si="3"/>
        <v>525 STONEGLEN CHASE SW, ATLANTA, 30331</v>
      </c>
      <c r="G120" s="23" t="s">
        <v>35</v>
      </c>
      <c r="H120" s="23" t="s">
        <v>35</v>
      </c>
      <c r="I120" s="2" t="s">
        <v>21</v>
      </c>
      <c r="J120" s="128">
        <v>30331</v>
      </c>
      <c r="K120" s="23" t="s">
        <v>9</v>
      </c>
      <c r="L120" s="2" t="s">
        <v>604</v>
      </c>
      <c r="M120" s="96" t="s">
        <v>217</v>
      </c>
      <c r="N120" s="100" t="s">
        <v>187</v>
      </c>
      <c r="AA120" s="13" t="s">
        <v>196</v>
      </c>
      <c r="AB120" s="13"/>
      <c r="AD120" t="s">
        <v>198</v>
      </c>
      <c r="AQ120" t="s">
        <v>251</v>
      </c>
      <c r="BA120" t="s">
        <v>207</v>
      </c>
      <c r="BH120" t="s">
        <v>764</v>
      </c>
    </row>
    <row r="121" spans="1:60">
      <c r="A121" s="89">
        <v>41943.708333333336</v>
      </c>
      <c r="B121" s="58">
        <v>41975</v>
      </c>
      <c r="E121" s="26" t="s">
        <v>829</v>
      </c>
      <c r="F121" s="93" t="str">
        <f t="shared" si="3"/>
        <v>5559 Glenridge Drive, Ne , Atlanta , 30342</v>
      </c>
      <c r="G121" s="76" t="s">
        <v>1102</v>
      </c>
      <c r="H121" s="76" t="s">
        <v>523</v>
      </c>
      <c r="I121" s="62" t="s">
        <v>529</v>
      </c>
      <c r="J121" s="134">
        <v>30342</v>
      </c>
      <c r="K121" s="76" t="s">
        <v>219</v>
      </c>
      <c r="L121" s="62" t="s">
        <v>541</v>
      </c>
      <c r="M121" s="96" t="s">
        <v>540</v>
      </c>
      <c r="N121" s="100" t="s">
        <v>187</v>
      </c>
      <c r="AA121" s="13" t="s">
        <v>196</v>
      </c>
    </row>
    <row r="122" spans="1:60">
      <c r="A122" s="89">
        <v>41942.895833333336</v>
      </c>
      <c r="B122" s="41">
        <v>41975</v>
      </c>
      <c r="C122" s="66" t="s">
        <v>383</v>
      </c>
      <c r="E122" s="26" t="s">
        <v>829</v>
      </c>
      <c r="F122" s="93" t="str">
        <f t="shared" si="3"/>
        <v>580 TABBWAY, PALMETTO, 30268</v>
      </c>
      <c r="G122" s="35" t="s">
        <v>384</v>
      </c>
      <c r="H122" s="35" t="s">
        <v>384</v>
      </c>
      <c r="I122" s="31" t="s">
        <v>385</v>
      </c>
      <c r="J122" s="71">
        <v>30268</v>
      </c>
      <c r="K122" s="35" t="s">
        <v>9</v>
      </c>
      <c r="L122" s="47" t="s">
        <v>604</v>
      </c>
      <c r="M122" s="96" t="s">
        <v>217</v>
      </c>
      <c r="N122" s="100" t="s">
        <v>187</v>
      </c>
      <c r="AA122" s="13" t="s">
        <v>196</v>
      </c>
      <c r="AB122" s="13"/>
      <c r="AD122" t="s">
        <v>198</v>
      </c>
      <c r="AQ122" t="s">
        <v>251</v>
      </c>
      <c r="BA122" t="s">
        <v>207</v>
      </c>
      <c r="BH122" t="s">
        <v>764</v>
      </c>
    </row>
    <row r="123" spans="1:60">
      <c r="A123" s="89">
        <v>41942.895833333336</v>
      </c>
      <c r="B123" s="40">
        <v>41975</v>
      </c>
      <c r="C123" s="65" t="s">
        <v>297</v>
      </c>
      <c r="E123" s="26" t="s">
        <v>829</v>
      </c>
      <c r="F123" s="93" t="str">
        <f t="shared" si="3"/>
        <v>6290 SHELL DRIVE SW, ATLANTA, 30331</v>
      </c>
      <c r="G123" s="35" t="s">
        <v>1103</v>
      </c>
      <c r="H123" s="35" t="s">
        <v>298</v>
      </c>
      <c r="I123" s="32" t="s">
        <v>21</v>
      </c>
      <c r="J123" s="70">
        <v>30331</v>
      </c>
      <c r="K123" s="35" t="s">
        <v>9</v>
      </c>
      <c r="L123" s="47" t="s">
        <v>25</v>
      </c>
      <c r="M123" s="96" t="s">
        <v>217</v>
      </c>
      <c r="N123" s="100" t="s">
        <v>187</v>
      </c>
      <c r="AA123" s="13" t="s">
        <v>196</v>
      </c>
      <c r="AB123" s="13"/>
      <c r="AD123" t="s">
        <v>198</v>
      </c>
      <c r="AQ123" t="s">
        <v>251</v>
      </c>
      <c r="BA123" t="s">
        <v>207</v>
      </c>
      <c r="BH123" t="s">
        <v>764</v>
      </c>
    </row>
    <row r="124" spans="1:60">
      <c r="A124" s="89">
        <v>41942.895833333336</v>
      </c>
      <c r="B124" s="39">
        <v>41947</v>
      </c>
      <c r="C124" s="57" t="s">
        <v>92</v>
      </c>
      <c r="D124" s="91"/>
      <c r="E124" s="26" t="s">
        <v>829</v>
      </c>
      <c r="F124" s="93" t="str">
        <f t="shared" si="3"/>
        <v>6546 YARBROUGH DRIVE, FAIRBURN, 30213</v>
      </c>
      <c r="G124" s="23" t="s">
        <v>619</v>
      </c>
      <c r="H124" s="23" t="s">
        <v>93</v>
      </c>
      <c r="I124" s="2" t="s">
        <v>89</v>
      </c>
      <c r="J124" s="128">
        <v>30213</v>
      </c>
      <c r="K124" s="23" t="s">
        <v>9</v>
      </c>
      <c r="L124" s="2" t="s">
        <v>604</v>
      </c>
      <c r="M124" s="96" t="s">
        <v>217</v>
      </c>
      <c r="N124" s="100" t="s">
        <v>187</v>
      </c>
      <c r="AA124" s="13" t="s">
        <v>196</v>
      </c>
      <c r="AB124" s="13"/>
      <c r="AD124" t="s">
        <v>198</v>
      </c>
      <c r="AQ124" t="s">
        <v>251</v>
      </c>
      <c r="BA124" t="s">
        <v>207</v>
      </c>
      <c r="BH124" t="s">
        <v>764</v>
      </c>
    </row>
    <row r="125" spans="1:60">
      <c r="A125" s="89">
        <v>41942.895833333336</v>
      </c>
      <c r="B125" s="41">
        <v>41975</v>
      </c>
      <c r="C125" s="66" t="s">
        <v>299</v>
      </c>
      <c r="E125" s="26" t="s">
        <v>829</v>
      </c>
      <c r="F125" s="93" t="str">
        <f t="shared" si="3"/>
        <v>6560 WOODFORD RD, ATLANTA, 30349</v>
      </c>
      <c r="G125" s="35" t="s">
        <v>705</v>
      </c>
      <c r="H125" s="35" t="s">
        <v>300</v>
      </c>
      <c r="I125" s="31" t="s">
        <v>21</v>
      </c>
      <c r="J125" s="71">
        <v>30349</v>
      </c>
      <c r="K125" s="35" t="s">
        <v>9</v>
      </c>
      <c r="L125" s="47" t="s">
        <v>25</v>
      </c>
      <c r="M125" s="96" t="s">
        <v>217</v>
      </c>
      <c r="N125" s="100" t="s">
        <v>187</v>
      </c>
      <c r="AA125" s="13" t="s">
        <v>196</v>
      </c>
      <c r="AB125" s="13"/>
      <c r="AD125" t="s">
        <v>198</v>
      </c>
      <c r="AQ125" t="s">
        <v>251</v>
      </c>
      <c r="BA125" t="s">
        <v>207</v>
      </c>
      <c r="BH125" t="s">
        <v>764</v>
      </c>
    </row>
    <row r="126" spans="1:60">
      <c r="A126" s="89">
        <v>41942.895833333336</v>
      </c>
      <c r="B126" s="39">
        <v>41947</v>
      </c>
      <c r="C126" s="57" t="s">
        <v>52</v>
      </c>
      <c r="D126" s="91"/>
      <c r="E126" s="26" t="s">
        <v>829</v>
      </c>
      <c r="F126" s="93" t="str">
        <f t="shared" si="3"/>
        <v>6574 SPLITPINE COURT, COLLEGE PARK, 30349</v>
      </c>
      <c r="G126" s="23" t="s">
        <v>685</v>
      </c>
      <c r="H126" s="23" t="s">
        <v>53</v>
      </c>
      <c r="I126" s="2" t="s">
        <v>54</v>
      </c>
      <c r="J126" s="128">
        <v>30349</v>
      </c>
      <c r="K126" s="23" t="s">
        <v>9</v>
      </c>
      <c r="L126" s="2" t="s">
        <v>25</v>
      </c>
      <c r="M126" s="96" t="s">
        <v>217</v>
      </c>
      <c r="N126" s="100" t="s">
        <v>187</v>
      </c>
      <c r="AA126" s="13" t="s">
        <v>196</v>
      </c>
      <c r="AB126" s="13"/>
      <c r="AD126" t="s">
        <v>198</v>
      </c>
      <c r="AQ126" t="s">
        <v>251</v>
      </c>
      <c r="BA126" t="s">
        <v>207</v>
      </c>
      <c r="BH126" t="s">
        <v>764</v>
      </c>
    </row>
    <row r="127" spans="1:60">
      <c r="A127" s="89">
        <v>41942.895833333336</v>
      </c>
      <c r="B127" s="40">
        <v>41975</v>
      </c>
      <c r="C127" s="65" t="s">
        <v>301</v>
      </c>
      <c r="E127" s="26" t="s">
        <v>829</v>
      </c>
      <c r="F127" s="93" t="str">
        <f t="shared" si="3"/>
        <v>689 ALINE DRIVE NORTHWEST, ATLANTA, 30318</v>
      </c>
      <c r="G127" s="35" t="s">
        <v>1104</v>
      </c>
      <c r="H127" s="35" t="s">
        <v>302</v>
      </c>
      <c r="I127" s="32" t="s">
        <v>21</v>
      </c>
      <c r="J127" s="70">
        <v>30318</v>
      </c>
      <c r="K127" s="35" t="s">
        <v>9</v>
      </c>
      <c r="L127" s="47" t="s">
        <v>604</v>
      </c>
      <c r="M127" s="96" t="s">
        <v>217</v>
      </c>
      <c r="N127" s="100" t="s">
        <v>187</v>
      </c>
      <c r="AA127" s="13" t="s">
        <v>196</v>
      </c>
      <c r="AB127" s="13"/>
      <c r="AD127" t="s">
        <v>198</v>
      </c>
      <c r="AQ127" t="s">
        <v>251</v>
      </c>
      <c r="BA127" t="s">
        <v>207</v>
      </c>
      <c r="BH127" t="s">
        <v>764</v>
      </c>
    </row>
    <row r="128" spans="1:60">
      <c r="A128" s="89">
        <v>41942.895833333336</v>
      </c>
      <c r="B128" s="41">
        <v>41975</v>
      </c>
      <c r="C128" s="66" t="s">
        <v>335</v>
      </c>
      <c r="E128" s="26" t="s">
        <v>829</v>
      </c>
      <c r="F128" s="93" t="str">
        <f t="shared" si="3"/>
        <v>7065 BROWN DRIVE SW, FAIRBURN, 30213</v>
      </c>
      <c r="G128" s="35" t="s">
        <v>1105</v>
      </c>
      <c r="H128" s="35" t="s">
        <v>336</v>
      </c>
      <c r="I128" s="31" t="s">
        <v>89</v>
      </c>
      <c r="J128" s="71">
        <v>30213</v>
      </c>
      <c r="K128" s="35" t="s">
        <v>9</v>
      </c>
      <c r="L128" s="47" t="s">
        <v>604</v>
      </c>
      <c r="M128" s="96" t="s">
        <v>217</v>
      </c>
      <c r="N128" s="100" t="s">
        <v>187</v>
      </c>
      <c r="AA128" s="13" t="s">
        <v>196</v>
      </c>
      <c r="AB128" s="13"/>
      <c r="AD128" t="s">
        <v>198</v>
      </c>
      <c r="AQ128" t="s">
        <v>251</v>
      </c>
      <c r="BA128" t="s">
        <v>207</v>
      </c>
      <c r="BH128" t="s">
        <v>764</v>
      </c>
    </row>
    <row r="129" spans="1:60">
      <c r="A129" s="89">
        <v>41942.895833333336</v>
      </c>
      <c r="B129" s="39">
        <v>41947</v>
      </c>
      <c r="C129" s="57" t="s">
        <v>17</v>
      </c>
      <c r="D129" s="91"/>
      <c r="E129" s="26" t="s">
        <v>829</v>
      </c>
      <c r="F129" s="93" t="str">
        <f t="shared" si="3"/>
        <v>9295 OLD SOUTHWICK PASS, ALPHARETTA, 30022</v>
      </c>
      <c r="G129" s="23" t="s">
        <v>857</v>
      </c>
      <c r="H129" s="23" t="s">
        <v>18</v>
      </c>
      <c r="I129" s="2" t="s">
        <v>8</v>
      </c>
      <c r="J129" s="128">
        <v>30022</v>
      </c>
      <c r="K129" s="23" t="s">
        <v>9</v>
      </c>
      <c r="L129" s="2" t="s">
        <v>604</v>
      </c>
      <c r="M129" s="96" t="s">
        <v>217</v>
      </c>
      <c r="N129" s="100" t="s">
        <v>187</v>
      </c>
      <c r="AA129" s="13" t="s">
        <v>196</v>
      </c>
      <c r="AB129" s="13"/>
      <c r="AD129" t="s">
        <v>198</v>
      </c>
      <c r="AQ129" t="s">
        <v>251</v>
      </c>
      <c r="BA129" t="s">
        <v>207</v>
      </c>
      <c r="BH129" t="s">
        <v>764</v>
      </c>
    </row>
    <row r="130" spans="1:60" ht="15.75">
      <c r="A130" s="89">
        <v>41943.708333333336</v>
      </c>
      <c r="B130" s="58">
        <v>41975</v>
      </c>
      <c r="C130" s="68" t="s">
        <v>558</v>
      </c>
      <c r="E130" s="26" t="s">
        <v>829</v>
      </c>
      <c r="F130" s="93" t="str">
        <f t="shared" ref="F130:F161" si="4">CONCATENATE(H130, E130,I130,E130,J130)</f>
        <v>1028 Legacy Lane, Lawrenceville, 30044</v>
      </c>
      <c r="G130" s="77" t="s">
        <v>743</v>
      </c>
      <c r="H130" s="77" t="s">
        <v>1106</v>
      </c>
      <c r="I130" s="75" t="s">
        <v>566</v>
      </c>
      <c r="J130" s="135">
        <v>30044</v>
      </c>
      <c r="K130" s="61" t="s">
        <v>47</v>
      </c>
      <c r="L130" s="9" t="s">
        <v>565</v>
      </c>
      <c r="M130" s="74" t="s">
        <v>564</v>
      </c>
      <c r="N130" s="98" t="s">
        <v>190</v>
      </c>
      <c r="AA130" s="13" t="s">
        <v>196</v>
      </c>
    </row>
    <row r="131" spans="1:60" ht="15.75">
      <c r="A131" s="89">
        <v>41943.708333333336</v>
      </c>
      <c r="B131" s="58">
        <v>41975</v>
      </c>
      <c r="C131" s="69" t="s">
        <v>561</v>
      </c>
      <c r="E131" s="26" t="s">
        <v>829</v>
      </c>
      <c r="F131" s="93" t="str">
        <f t="shared" si="4"/>
        <v>1090 Windsor Creek Drive, Grayson, 30017</v>
      </c>
      <c r="G131" s="77" t="s">
        <v>756</v>
      </c>
      <c r="H131" s="77" t="s">
        <v>1107</v>
      </c>
      <c r="I131" s="75" t="s">
        <v>571</v>
      </c>
      <c r="J131" s="136">
        <v>30017</v>
      </c>
      <c r="K131" s="61" t="s">
        <v>47</v>
      </c>
      <c r="L131" s="9" t="s">
        <v>565</v>
      </c>
      <c r="M131" s="74" t="s">
        <v>564</v>
      </c>
      <c r="N131" s="98" t="s">
        <v>190</v>
      </c>
      <c r="AA131" s="13" t="s">
        <v>196</v>
      </c>
    </row>
    <row r="132" spans="1:60">
      <c r="A132" s="89">
        <v>41943.708333333336</v>
      </c>
      <c r="B132" s="58">
        <v>41975</v>
      </c>
      <c r="E132" s="26" t="s">
        <v>829</v>
      </c>
      <c r="F132" s="93" t="str">
        <f t="shared" si="4"/>
        <v>1268 Millstream Trail , Lawrenceville , 30044</v>
      </c>
      <c r="G132" s="76" t="s">
        <v>696</v>
      </c>
      <c r="H132" s="76" t="s">
        <v>526</v>
      </c>
      <c r="I132" s="62" t="s">
        <v>537</v>
      </c>
      <c r="J132" s="134">
        <v>30044</v>
      </c>
      <c r="K132" s="76" t="s">
        <v>225</v>
      </c>
      <c r="L132" s="62" t="s">
        <v>541</v>
      </c>
      <c r="M132" s="96" t="s">
        <v>540</v>
      </c>
      <c r="N132" s="98" t="s">
        <v>190</v>
      </c>
      <c r="AA132" s="13" t="s">
        <v>196</v>
      </c>
    </row>
    <row r="133" spans="1:60" ht="15.75">
      <c r="A133" s="89">
        <v>41943.708333333336</v>
      </c>
      <c r="B133" s="58">
        <v>41975</v>
      </c>
      <c r="C133" s="69" t="s">
        <v>551</v>
      </c>
      <c r="E133" s="26" t="s">
        <v>829</v>
      </c>
      <c r="F133" s="93" t="str">
        <f t="shared" si="4"/>
        <v>1353 Stratford Hall Court, Grayson, 30017</v>
      </c>
      <c r="G133" s="77" t="s">
        <v>750</v>
      </c>
      <c r="H133" s="77" t="s">
        <v>1108</v>
      </c>
      <c r="I133" s="75" t="s">
        <v>571</v>
      </c>
      <c r="J133" s="136">
        <v>30017</v>
      </c>
      <c r="K133" s="61" t="s">
        <v>47</v>
      </c>
      <c r="L133" s="9" t="s">
        <v>565</v>
      </c>
      <c r="M133" s="74" t="s">
        <v>564</v>
      </c>
      <c r="N133" s="98" t="s">
        <v>190</v>
      </c>
      <c r="AA133" s="13" t="s">
        <v>196</v>
      </c>
    </row>
    <row r="134" spans="1:60" ht="15.75">
      <c r="A134" s="89">
        <v>41943.708333333336</v>
      </c>
      <c r="B134" s="58">
        <v>41975</v>
      </c>
      <c r="C134" s="68" t="s">
        <v>546</v>
      </c>
      <c r="E134" s="26" t="s">
        <v>829</v>
      </c>
      <c r="F134" s="93" t="str">
        <f t="shared" si="4"/>
        <v>1385 Moriah Trace, Auburn, 30011</v>
      </c>
      <c r="G134" s="77" t="s">
        <v>854</v>
      </c>
      <c r="H134" s="77" t="s">
        <v>747</v>
      </c>
      <c r="I134" s="75" t="s">
        <v>567</v>
      </c>
      <c r="J134" s="135">
        <v>30011</v>
      </c>
      <c r="K134" s="61" t="s">
        <v>47</v>
      </c>
      <c r="L134" s="9" t="s">
        <v>565</v>
      </c>
      <c r="M134" s="74" t="s">
        <v>564</v>
      </c>
      <c r="N134" s="98" t="s">
        <v>190</v>
      </c>
      <c r="AA134" s="13" t="s">
        <v>196</v>
      </c>
    </row>
    <row r="135" spans="1:60">
      <c r="A135" s="89">
        <v>41943.708333333336</v>
      </c>
      <c r="B135" s="58">
        <v>41975</v>
      </c>
      <c r="C135" s="60">
        <v>5542014</v>
      </c>
      <c r="D135" s="61"/>
      <c r="E135" s="26" t="s">
        <v>829</v>
      </c>
      <c r="F135" s="93" t="str">
        <f t="shared" si="4"/>
        <v>1422 Walton Way, NORCROSS, 30092</v>
      </c>
      <c r="G135" s="56" t="s">
        <v>657</v>
      </c>
      <c r="H135" s="56" t="s">
        <v>512</v>
      </c>
      <c r="I135" s="59" t="s">
        <v>145</v>
      </c>
      <c r="J135" s="72">
        <v>30092</v>
      </c>
      <c r="K135" s="35" t="s">
        <v>47</v>
      </c>
      <c r="L135" s="59" t="s">
        <v>510</v>
      </c>
      <c r="M135" s="96" t="s">
        <v>511</v>
      </c>
      <c r="N135" s="98" t="s">
        <v>190</v>
      </c>
      <c r="AA135" s="13" t="s">
        <v>196</v>
      </c>
    </row>
    <row r="136" spans="1:60">
      <c r="A136" s="89">
        <v>41942.895833333336</v>
      </c>
      <c r="B136" s="39">
        <v>41947</v>
      </c>
      <c r="C136" s="57" t="s">
        <v>123</v>
      </c>
      <c r="D136" s="91"/>
      <c r="E136" s="26" t="s">
        <v>829</v>
      </c>
      <c r="F136" s="93" t="str">
        <f t="shared" si="4"/>
        <v>1448 NORWOOD DRIVE S.W., LILBURN, 30047</v>
      </c>
      <c r="G136" s="24" t="s">
        <v>1109</v>
      </c>
      <c r="H136" s="23" t="s">
        <v>124</v>
      </c>
      <c r="I136" s="2" t="s">
        <v>125</v>
      </c>
      <c r="J136" s="128">
        <v>30047</v>
      </c>
      <c r="K136" s="23" t="s">
        <v>47</v>
      </c>
      <c r="L136" s="2" t="s">
        <v>604</v>
      </c>
      <c r="M136" s="96" t="s">
        <v>217</v>
      </c>
      <c r="N136" s="98" t="s">
        <v>190</v>
      </c>
      <c r="W136" s="27"/>
      <c r="AA136" s="13" t="s">
        <v>196</v>
      </c>
      <c r="AB136" s="13"/>
      <c r="AD136" t="s">
        <v>198</v>
      </c>
      <c r="AQ136" t="s">
        <v>251</v>
      </c>
      <c r="BA136" t="s">
        <v>207</v>
      </c>
      <c r="BH136" t="s">
        <v>764</v>
      </c>
    </row>
    <row r="137" spans="1:60">
      <c r="A137" s="89">
        <v>41942.895833333336</v>
      </c>
      <c r="B137" s="41">
        <v>41975</v>
      </c>
      <c r="C137" s="66" t="s">
        <v>345</v>
      </c>
      <c r="E137" s="26" t="s">
        <v>829</v>
      </c>
      <c r="F137" s="93" t="str">
        <f t="shared" si="4"/>
        <v>151 COTTONPATCH RD., LAWRENCEVILLE, 30045</v>
      </c>
      <c r="G137" s="35" t="s">
        <v>1110</v>
      </c>
      <c r="H137" s="35" t="s">
        <v>346</v>
      </c>
      <c r="I137" s="31" t="s">
        <v>120</v>
      </c>
      <c r="J137" s="71">
        <v>30045</v>
      </c>
      <c r="K137" s="35" t="s">
        <v>47</v>
      </c>
      <c r="L137" s="47" t="s">
        <v>604</v>
      </c>
      <c r="M137" s="96" t="s">
        <v>217</v>
      </c>
      <c r="N137" s="98" t="s">
        <v>190</v>
      </c>
      <c r="W137" s="33"/>
      <c r="AA137" s="13" t="s">
        <v>196</v>
      </c>
      <c r="AB137" s="13"/>
      <c r="AD137" t="s">
        <v>198</v>
      </c>
      <c r="AQ137" t="s">
        <v>251</v>
      </c>
      <c r="BA137" t="s">
        <v>207</v>
      </c>
      <c r="BH137" t="s">
        <v>764</v>
      </c>
    </row>
    <row r="138" spans="1:60">
      <c r="A138" s="89">
        <v>41942.895833333336</v>
      </c>
      <c r="B138" s="39">
        <v>41947</v>
      </c>
      <c r="C138" s="57" t="s">
        <v>135</v>
      </c>
      <c r="D138" s="91"/>
      <c r="E138" s="26" t="s">
        <v>829</v>
      </c>
      <c r="F138" s="93" t="str">
        <f t="shared" si="4"/>
        <v>1555 TWIN MANOR DRIVE, LOGANVILLE, 30052</v>
      </c>
      <c r="G138" s="23" t="s">
        <v>620</v>
      </c>
      <c r="H138" s="23" t="s">
        <v>136</v>
      </c>
      <c r="I138" s="2" t="s">
        <v>137</v>
      </c>
      <c r="J138" s="128">
        <v>30052</v>
      </c>
      <c r="K138" s="23" t="s">
        <v>47</v>
      </c>
      <c r="L138" s="2" t="s">
        <v>604</v>
      </c>
      <c r="M138" s="96" t="s">
        <v>217</v>
      </c>
      <c r="N138" s="98" t="s">
        <v>190</v>
      </c>
      <c r="W138" s="27"/>
      <c r="AA138" s="13" t="s">
        <v>196</v>
      </c>
      <c r="AB138" s="13"/>
      <c r="AD138" t="s">
        <v>198</v>
      </c>
      <c r="AQ138" t="s">
        <v>251</v>
      </c>
      <c r="BA138" t="s">
        <v>207</v>
      </c>
      <c r="BH138" t="s">
        <v>764</v>
      </c>
    </row>
    <row r="139" spans="1:60" ht="15.75">
      <c r="A139" s="89">
        <v>41943.708333333336</v>
      </c>
      <c r="B139" s="58">
        <v>41975</v>
      </c>
      <c r="C139" s="68" t="s">
        <v>548</v>
      </c>
      <c r="E139" s="26" t="s">
        <v>829</v>
      </c>
      <c r="F139" s="93" t="str">
        <f t="shared" si="4"/>
        <v>1601 Jami Hollow Way, Lawrenceville, 30043</v>
      </c>
      <c r="G139" s="77" t="s">
        <v>659</v>
      </c>
      <c r="H139" s="77" t="s">
        <v>568</v>
      </c>
      <c r="I139" s="75" t="s">
        <v>566</v>
      </c>
      <c r="J139" s="135">
        <v>30043</v>
      </c>
      <c r="K139" s="61" t="s">
        <v>47</v>
      </c>
      <c r="L139" s="9" t="s">
        <v>565</v>
      </c>
      <c r="M139" s="74" t="s">
        <v>564</v>
      </c>
      <c r="N139" s="98" t="s">
        <v>190</v>
      </c>
      <c r="AA139" s="13" t="s">
        <v>196</v>
      </c>
    </row>
    <row r="140" spans="1:60" ht="15.75">
      <c r="A140" s="89">
        <v>41943.708333333336</v>
      </c>
      <c r="B140" s="58">
        <v>41975</v>
      </c>
      <c r="C140" s="68" t="s">
        <v>560</v>
      </c>
      <c r="E140" s="26" t="s">
        <v>829</v>
      </c>
      <c r="F140" s="93" t="str">
        <f t="shared" si="4"/>
        <v>1615 Beaumont Circle, DULUTH, 30096</v>
      </c>
      <c r="G140" s="77" t="s">
        <v>843</v>
      </c>
      <c r="H140" s="77" t="s">
        <v>1119</v>
      </c>
      <c r="I140" s="75" t="s">
        <v>76</v>
      </c>
      <c r="J140" s="135">
        <v>30096</v>
      </c>
      <c r="K140" s="61" t="s">
        <v>47</v>
      </c>
      <c r="L140" s="9" t="s">
        <v>565</v>
      </c>
      <c r="M140" s="74" t="s">
        <v>564</v>
      </c>
      <c r="N140" s="98" t="s">
        <v>190</v>
      </c>
      <c r="AA140" s="13" t="s">
        <v>196</v>
      </c>
    </row>
    <row r="141" spans="1:60">
      <c r="A141" s="89">
        <v>41942.895833333336</v>
      </c>
      <c r="B141" s="40">
        <v>41975</v>
      </c>
      <c r="C141" s="65" t="s">
        <v>373</v>
      </c>
      <c r="E141" s="26" t="s">
        <v>829</v>
      </c>
      <c r="F141" s="93" t="str">
        <f t="shared" si="4"/>
        <v>1835 LOGAN RIDGE CIRCLE, LOGANVILLE, 30052</v>
      </c>
      <c r="G141" s="35" t="s">
        <v>844</v>
      </c>
      <c r="H141" s="35" t="s">
        <v>374</v>
      </c>
      <c r="I141" s="32" t="s">
        <v>137</v>
      </c>
      <c r="J141" s="70">
        <v>30052</v>
      </c>
      <c r="K141" s="35" t="s">
        <v>47</v>
      </c>
      <c r="L141" s="47" t="s">
        <v>604</v>
      </c>
      <c r="M141" s="96" t="s">
        <v>217</v>
      </c>
      <c r="N141" s="98" t="s">
        <v>190</v>
      </c>
      <c r="W141" s="33"/>
      <c r="AA141" s="13" t="s">
        <v>196</v>
      </c>
      <c r="AB141" s="13"/>
      <c r="AD141" t="s">
        <v>198</v>
      </c>
      <c r="AQ141" t="s">
        <v>251</v>
      </c>
      <c r="BA141" t="s">
        <v>207</v>
      </c>
      <c r="BH141" t="s">
        <v>764</v>
      </c>
    </row>
    <row r="142" spans="1:60" ht="15.75">
      <c r="A142" s="89">
        <v>41943.708333333336</v>
      </c>
      <c r="B142" s="58">
        <v>41975</v>
      </c>
      <c r="C142" s="68" t="s">
        <v>562</v>
      </c>
      <c r="E142" s="26" t="s">
        <v>829</v>
      </c>
      <c r="F142" s="93" t="str">
        <f t="shared" si="4"/>
        <v>2006 Crescent Drive, SNELLVILLE, 30078</v>
      </c>
      <c r="G142" s="77" t="s">
        <v>757</v>
      </c>
      <c r="H142" s="77" t="s">
        <v>1118</v>
      </c>
      <c r="I142" s="75" t="s">
        <v>161</v>
      </c>
      <c r="J142" s="135">
        <v>30078</v>
      </c>
      <c r="K142" s="61" t="s">
        <v>47</v>
      </c>
      <c r="L142" s="9" t="s">
        <v>565</v>
      </c>
      <c r="M142" s="74" t="s">
        <v>564</v>
      </c>
      <c r="N142" s="98" t="s">
        <v>190</v>
      </c>
      <c r="AA142" s="13" t="s">
        <v>196</v>
      </c>
    </row>
    <row r="143" spans="1:60" ht="15.75">
      <c r="A143" s="89">
        <v>41943.708333333336</v>
      </c>
      <c r="B143" s="58">
        <v>41975</v>
      </c>
      <c r="C143" s="68" t="s">
        <v>556</v>
      </c>
      <c r="E143" s="26" t="s">
        <v>829</v>
      </c>
      <c r="F143" s="93" t="str">
        <f t="shared" si="4"/>
        <v>2020 Alder Tree Way, Dacula, 30019</v>
      </c>
      <c r="G143" s="77" t="s">
        <v>753</v>
      </c>
      <c r="H143" s="77" t="s">
        <v>1117</v>
      </c>
      <c r="I143" s="75" t="s">
        <v>570</v>
      </c>
      <c r="J143" s="135">
        <v>30019</v>
      </c>
      <c r="K143" s="61" t="s">
        <v>47</v>
      </c>
      <c r="L143" s="9" t="s">
        <v>565</v>
      </c>
      <c r="M143" s="74" t="s">
        <v>564</v>
      </c>
      <c r="N143" s="98" t="s">
        <v>190</v>
      </c>
      <c r="AA143" s="13" t="s">
        <v>196</v>
      </c>
    </row>
    <row r="144" spans="1:60">
      <c r="A144" s="89">
        <v>41942.895833333336</v>
      </c>
      <c r="B144" s="39">
        <v>41947</v>
      </c>
      <c r="C144" s="57" t="s">
        <v>159</v>
      </c>
      <c r="D144" s="91"/>
      <c r="E144" s="26" t="s">
        <v>829</v>
      </c>
      <c r="F144" s="93" t="str">
        <f t="shared" si="4"/>
        <v>2067 GAZEBO LN, SNELLVILLE, 30078</v>
      </c>
      <c r="G144" s="23" t="s">
        <v>735</v>
      </c>
      <c r="H144" s="23" t="s">
        <v>160</v>
      </c>
      <c r="I144" s="2" t="s">
        <v>161</v>
      </c>
      <c r="J144" s="128">
        <v>30078</v>
      </c>
      <c r="K144" s="23" t="s">
        <v>47</v>
      </c>
      <c r="L144" s="2" t="s">
        <v>604</v>
      </c>
      <c r="M144" s="96" t="s">
        <v>217</v>
      </c>
      <c r="N144" s="98" t="s">
        <v>190</v>
      </c>
      <c r="W144" s="27"/>
      <c r="AA144" s="13" t="s">
        <v>196</v>
      </c>
      <c r="AB144" s="13"/>
      <c r="AD144" t="s">
        <v>198</v>
      </c>
      <c r="AQ144" t="s">
        <v>251</v>
      </c>
      <c r="BA144" t="s">
        <v>207</v>
      </c>
      <c r="BH144" t="s">
        <v>764</v>
      </c>
    </row>
    <row r="145" spans="1:60" ht="15.75">
      <c r="A145" s="89">
        <v>41943.708333333336</v>
      </c>
      <c r="B145" s="58">
        <v>41975</v>
      </c>
      <c r="C145" s="68" t="s">
        <v>544</v>
      </c>
      <c r="E145" s="26" t="s">
        <v>829</v>
      </c>
      <c r="F145" s="93" t="str">
        <f t="shared" si="4"/>
        <v>208 Brittany Court, DULUTH, 30096</v>
      </c>
      <c r="G145" s="77" t="s">
        <v>744</v>
      </c>
      <c r="H145" s="77" t="s">
        <v>1116</v>
      </c>
      <c r="I145" s="75" t="s">
        <v>76</v>
      </c>
      <c r="J145" s="135">
        <v>30096</v>
      </c>
      <c r="K145" s="61" t="s">
        <v>47</v>
      </c>
      <c r="L145" s="9" t="s">
        <v>565</v>
      </c>
      <c r="M145" s="74" t="s">
        <v>564</v>
      </c>
      <c r="N145" s="98" t="s">
        <v>190</v>
      </c>
      <c r="AA145" s="13" t="s">
        <v>196</v>
      </c>
    </row>
    <row r="146" spans="1:60">
      <c r="A146" s="89">
        <v>41942.895833333336</v>
      </c>
      <c r="B146" s="39">
        <v>41947</v>
      </c>
      <c r="C146" s="57" t="s">
        <v>45</v>
      </c>
      <c r="D146" s="91"/>
      <c r="E146" s="26" t="s">
        <v>829</v>
      </c>
      <c r="F146" s="93" t="str">
        <f t="shared" si="4"/>
        <v>2095 MINA LANE, BUFORD, 30518</v>
      </c>
      <c r="G146" s="24" t="s">
        <v>665</v>
      </c>
      <c r="H146" s="24" t="s">
        <v>191</v>
      </c>
      <c r="I146" s="2" t="s">
        <v>46</v>
      </c>
      <c r="J146" s="128">
        <v>30518</v>
      </c>
      <c r="K146" s="23" t="s">
        <v>47</v>
      </c>
      <c r="L146" s="2" t="s">
        <v>604</v>
      </c>
      <c r="M146" s="96" t="s">
        <v>217</v>
      </c>
      <c r="N146" s="98" t="s">
        <v>190</v>
      </c>
      <c r="W146" s="27"/>
      <c r="AA146" s="13" t="s">
        <v>196</v>
      </c>
      <c r="AB146" s="13"/>
      <c r="AD146" t="s">
        <v>198</v>
      </c>
      <c r="AQ146" t="s">
        <v>251</v>
      </c>
      <c r="BA146" t="s">
        <v>207</v>
      </c>
      <c r="BH146" t="s">
        <v>764</v>
      </c>
    </row>
    <row r="147" spans="1:60" ht="15.75">
      <c r="A147" s="89">
        <v>41942.895833333336</v>
      </c>
      <c r="B147" s="42">
        <v>41947</v>
      </c>
      <c r="C147" s="26" t="s">
        <v>257</v>
      </c>
      <c r="D147" s="54"/>
      <c r="E147" s="26" t="s">
        <v>829</v>
      </c>
      <c r="F147" s="93" t="str">
        <f t="shared" si="4"/>
        <v>2095 Mina Lane Dr, Buford, 30518</v>
      </c>
      <c r="G147" s="36" t="s">
        <v>666</v>
      </c>
      <c r="H147" s="36" t="s">
        <v>262</v>
      </c>
      <c r="I147" s="29" t="s">
        <v>259</v>
      </c>
      <c r="J147" s="64">
        <v>30518</v>
      </c>
      <c r="K147" s="38" t="s">
        <v>47</v>
      </c>
      <c r="L147" s="30" t="s">
        <v>604</v>
      </c>
      <c r="M147" s="96" t="s">
        <v>217</v>
      </c>
      <c r="N147" s="98" t="s">
        <v>190</v>
      </c>
      <c r="W147" s="27"/>
      <c r="AA147" s="13" t="s">
        <v>196</v>
      </c>
      <c r="AB147" s="13"/>
      <c r="AD147" t="s">
        <v>198</v>
      </c>
      <c r="AQ147" t="s">
        <v>251</v>
      </c>
      <c r="BA147" t="s">
        <v>207</v>
      </c>
      <c r="BH147" t="s">
        <v>764</v>
      </c>
    </row>
    <row r="148" spans="1:60" ht="15.75">
      <c r="A148" s="89">
        <v>41943.708333333336</v>
      </c>
      <c r="B148" s="58">
        <v>41975</v>
      </c>
      <c r="C148" s="69" t="s">
        <v>563</v>
      </c>
      <c r="E148" s="26" t="s">
        <v>829</v>
      </c>
      <c r="F148" s="93" t="str">
        <f t="shared" si="4"/>
        <v>2125 Wildwood Lake Drive, SUWANEE, 30024</v>
      </c>
      <c r="G148" s="77" t="s">
        <v>758</v>
      </c>
      <c r="H148" s="77" t="s">
        <v>1114</v>
      </c>
      <c r="I148" s="75" t="s">
        <v>175</v>
      </c>
      <c r="J148" s="136">
        <v>30024</v>
      </c>
      <c r="K148" s="61" t="s">
        <v>47</v>
      </c>
      <c r="L148" s="9" t="s">
        <v>565</v>
      </c>
      <c r="M148" s="74" t="s">
        <v>564</v>
      </c>
      <c r="N148" s="98" t="s">
        <v>190</v>
      </c>
      <c r="AA148" s="13" t="s">
        <v>196</v>
      </c>
    </row>
    <row r="149" spans="1:60" ht="15.75">
      <c r="A149" s="89">
        <v>41943.708333333336</v>
      </c>
      <c r="B149" s="58">
        <v>41975</v>
      </c>
      <c r="C149" s="68" t="s">
        <v>542</v>
      </c>
      <c r="E149" s="26" t="s">
        <v>829</v>
      </c>
      <c r="F149" s="93" t="str">
        <f t="shared" si="4"/>
        <v>230 Dunagan Drive, Lawrenceville, 30045</v>
      </c>
      <c r="G149" s="77" t="s">
        <v>740</v>
      </c>
      <c r="H149" s="77" t="s">
        <v>1115</v>
      </c>
      <c r="I149" s="75" t="s">
        <v>566</v>
      </c>
      <c r="J149" s="135">
        <v>30045</v>
      </c>
      <c r="K149" s="61" t="s">
        <v>47</v>
      </c>
      <c r="L149" s="9" t="s">
        <v>565</v>
      </c>
      <c r="M149" s="74" t="s">
        <v>564</v>
      </c>
      <c r="N149" s="98" t="s">
        <v>190</v>
      </c>
      <c r="AA149" s="13" t="s">
        <v>196</v>
      </c>
    </row>
    <row r="150" spans="1:60" ht="15.75">
      <c r="A150" s="89">
        <v>41943.708333333336</v>
      </c>
      <c r="B150" s="58">
        <v>41975</v>
      </c>
      <c r="C150" s="69" t="s">
        <v>557</v>
      </c>
      <c r="E150" s="26" t="s">
        <v>829</v>
      </c>
      <c r="F150" s="93" t="str">
        <f t="shared" si="4"/>
        <v>2320 Anamanda Close, NORCROSS, 30071</v>
      </c>
      <c r="G150" s="77" t="s">
        <v>754</v>
      </c>
      <c r="H150" s="77" t="s">
        <v>754</v>
      </c>
      <c r="I150" s="75" t="s">
        <v>145</v>
      </c>
      <c r="J150" s="136">
        <v>30071</v>
      </c>
      <c r="K150" s="61" t="s">
        <v>47</v>
      </c>
      <c r="L150" s="9" t="s">
        <v>565</v>
      </c>
      <c r="M150" s="74" t="s">
        <v>564</v>
      </c>
      <c r="N150" s="98" t="s">
        <v>190</v>
      </c>
      <c r="AA150" s="13" t="s">
        <v>196</v>
      </c>
    </row>
    <row r="151" spans="1:60">
      <c r="A151" s="89">
        <v>41913.416666666664</v>
      </c>
      <c r="B151" s="58">
        <v>41912</v>
      </c>
      <c r="C151" s="60" t="s">
        <v>499</v>
      </c>
      <c r="D151" s="61" t="s">
        <v>506</v>
      </c>
      <c r="E151" s="26" t="s">
        <v>829</v>
      </c>
      <c r="F151" s="93" t="str">
        <f t="shared" si="4"/>
        <v>2505 Selman Dr, Duluth, 30096</v>
      </c>
      <c r="G151" s="56" t="s">
        <v>639</v>
      </c>
      <c r="H151" s="56" t="s">
        <v>484</v>
      </c>
      <c r="I151" s="59" t="s">
        <v>485</v>
      </c>
      <c r="J151" s="72">
        <v>30096</v>
      </c>
      <c r="K151" s="35" t="s">
        <v>47</v>
      </c>
      <c r="L151" s="59" t="s">
        <v>488</v>
      </c>
      <c r="M151" s="96" t="s">
        <v>486</v>
      </c>
      <c r="N151" s="98" t="s">
        <v>190</v>
      </c>
      <c r="AA151" s="13" t="s">
        <v>196</v>
      </c>
    </row>
    <row r="152" spans="1:60" ht="15.75">
      <c r="A152" s="89">
        <v>41942.895833333336</v>
      </c>
      <c r="B152" s="42">
        <v>41947</v>
      </c>
      <c r="C152" s="26" t="s">
        <v>263</v>
      </c>
      <c r="D152" s="54"/>
      <c r="E152" s="26" t="s">
        <v>829</v>
      </c>
      <c r="F152" s="93" t="str">
        <f t="shared" si="4"/>
        <v>252 Kendri Rd, Sugar Hill, 30518</v>
      </c>
      <c r="G152" s="36" t="s">
        <v>706</v>
      </c>
      <c r="H152" s="36" t="s">
        <v>264</v>
      </c>
      <c r="I152" s="29" t="s">
        <v>260</v>
      </c>
      <c r="J152" s="64">
        <v>30518</v>
      </c>
      <c r="K152" s="38" t="s">
        <v>47</v>
      </c>
      <c r="L152" s="30" t="s">
        <v>604</v>
      </c>
      <c r="M152" s="96" t="s">
        <v>217</v>
      </c>
      <c r="N152" s="98" t="s">
        <v>190</v>
      </c>
      <c r="W152" s="27"/>
      <c r="AA152" s="13" t="s">
        <v>196</v>
      </c>
      <c r="AB152" s="13"/>
      <c r="AD152" t="s">
        <v>198</v>
      </c>
      <c r="AQ152" t="s">
        <v>251</v>
      </c>
      <c r="BA152" t="s">
        <v>207</v>
      </c>
      <c r="BH152" t="s">
        <v>764</v>
      </c>
    </row>
    <row r="153" spans="1:60" ht="15.75">
      <c r="A153" s="89">
        <v>41943.708333333336</v>
      </c>
      <c r="B153" s="58">
        <v>41975</v>
      </c>
      <c r="C153" s="69" t="s">
        <v>559</v>
      </c>
      <c r="E153" s="26" t="s">
        <v>829</v>
      </c>
      <c r="F153" s="93" t="str">
        <f t="shared" si="4"/>
        <v>254 Paden Cove Trail, Lawrenceville, 30044</v>
      </c>
      <c r="G153" s="77" t="s">
        <v>755</v>
      </c>
      <c r="H153" s="77" t="s">
        <v>1113</v>
      </c>
      <c r="I153" s="75" t="s">
        <v>566</v>
      </c>
      <c r="J153" s="136">
        <v>30044</v>
      </c>
      <c r="K153" s="61" t="s">
        <v>47</v>
      </c>
      <c r="L153" s="9" t="s">
        <v>565</v>
      </c>
      <c r="M153" s="74" t="s">
        <v>564</v>
      </c>
      <c r="N153" s="98" t="s">
        <v>190</v>
      </c>
      <c r="AA153" s="13" t="s">
        <v>196</v>
      </c>
    </row>
    <row r="154" spans="1:60">
      <c r="A154" s="89">
        <v>41942.895833333336</v>
      </c>
      <c r="B154" s="39">
        <v>41947</v>
      </c>
      <c r="C154" s="57" t="s">
        <v>74</v>
      </c>
      <c r="D154" s="91"/>
      <c r="E154" s="26" t="s">
        <v>829</v>
      </c>
      <c r="F154" s="93" t="str">
        <f t="shared" si="4"/>
        <v>2570 WOODSIDE DR, DULUTH, 30096</v>
      </c>
      <c r="G154" s="23" t="s">
        <v>632</v>
      </c>
      <c r="H154" s="23" t="s">
        <v>75</v>
      </c>
      <c r="I154" s="2" t="s">
        <v>76</v>
      </c>
      <c r="J154" s="128">
        <v>30096</v>
      </c>
      <c r="K154" s="23" t="s">
        <v>47</v>
      </c>
      <c r="L154" s="2" t="s">
        <v>604</v>
      </c>
      <c r="M154" s="96" t="s">
        <v>217</v>
      </c>
      <c r="N154" s="98" t="s">
        <v>190</v>
      </c>
      <c r="W154" s="27"/>
      <c r="AA154" s="13" t="s">
        <v>196</v>
      </c>
      <c r="AB154" s="13"/>
      <c r="AD154" t="s">
        <v>198</v>
      </c>
      <c r="AQ154" t="s">
        <v>251</v>
      </c>
      <c r="BA154" t="s">
        <v>207</v>
      </c>
      <c r="BH154" t="s">
        <v>764</v>
      </c>
    </row>
    <row r="155" spans="1:60">
      <c r="A155" s="89">
        <v>41942.895833333336</v>
      </c>
      <c r="B155" s="41">
        <v>41975</v>
      </c>
      <c r="C155" s="66" t="s">
        <v>329</v>
      </c>
      <c r="E155" s="26" t="s">
        <v>829</v>
      </c>
      <c r="F155" s="93" t="str">
        <f t="shared" si="4"/>
        <v>2602 LOVEJOY CIRCLE, DULUTH, 30097</v>
      </c>
      <c r="G155" s="35" t="s">
        <v>845</v>
      </c>
      <c r="H155" s="35" t="s">
        <v>330</v>
      </c>
      <c r="I155" s="31" t="s">
        <v>76</v>
      </c>
      <c r="J155" s="71">
        <v>30097</v>
      </c>
      <c r="K155" s="35" t="s">
        <v>47</v>
      </c>
      <c r="L155" s="47" t="s">
        <v>604</v>
      </c>
      <c r="M155" s="96" t="s">
        <v>217</v>
      </c>
      <c r="N155" s="98" t="s">
        <v>190</v>
      </c>
      <c r="W155" s="33"/>
      <c r="AA155" s="13" t="s">
        <v>196</v>
      </c>
      <c r="AB155" s="13"/>
      <c r="AD155" t="s">
        <v>198</v>
      </c>
      <c r="AQ155" t="s">
        <v>251</v>
      </c>
      <c r="BA155" t="s">
        <v>207</v>
      </c>
      <c r="BH155" t="s">
        <v>764</v>
      </c>
    </row>
    <row r="156" spans="1:60" ht="15.75">
      <c r="A156" s="89">
        <v>41943.708333333336</v>
      </c>
      <c r="B156" s="58">
        <v>41975</v>
      </c>
      <c r="C156" s="68" t="s">
        <v>550</v>
      </c>
      <c r="E156" s="26" t="s">
        <v>829</v>
      </c>
      <c r="F156" s="93" t="str">
        <f t="shared" si="4"/>
        <v>2675 Fort Apachee Trail, Dacula, 30019</v>
      </c>
      <c r="G156" s="77" t="s">
        <v>749</v>
      </c>
      <c r="H156" s="77" t="s">
        <v>1112</v>
      </c>
      <c r="I156" s="75" t="s">
        <v>570</v>
      </c>
      <c r="J156" s="135">
        <v>30019</v>
      </c>
      <c r="K156" s="61" t="s">
        <v>47</v>
      </c>
      <c r="L156" s="9" t="s">
        <v>565</v>
      </c>
      <c r="M156" s="74" t="s">
        <v>564</v>
      </c>
      <c r="N156" s="98" t="s">
        <v>190</v>
      </c>
      <c r="AA156" s="13" t="s">
        <v>196</v>
      </c>
    </row>
    <row r="157" spans="1:60">
      <c r="A157" s="89">
        <v>41943.708333333336</v>
      </c>
      <c r="B157" s="58">
        <v>41975</v>
      </c>
      <c r="E157" s="26" t="s">
        <v>829</v>
      </c>
      <c r="F157" s="93" t="str">
        <f t="shared" si="4"/>
        <v>2879 Estate View Court , Dacula , 30019</v>
      </c>
      <c r="G157" s="76" t="s">
        <v>687</v>
      </c>
      <c r="H157" s="76" t="s">
        <v>527</v>
      </c>
      <c r="I157" s="62" t="s">
        <v>538</v>
      </c>
      <c r="J157" s="134">
        <v>30019</v>
      </c>
      <c r="K157" s="76" t="s">
        <v>225</v>
      </c>
      <c r="L157" s="62" t="s">
        <v>541</v>
      </c>
      <c r="M157" s="96" t="s">
        <v>540</v>
      </c>
      <c r="N157" s="98" t="s">
        <v>190</v>
      </c>
      <c r="AA157" s="13" t="s">
        <v>196</v>
      </c>
    </row>
    <row r="158" spans="1:60">
      <c r="A158" s="89">
        <v>41942.895833333336</v>
      </c>
      <c r="B158" s="39">
        <v>41947</v>
      </c>
      <c r="C158" s="57" t="s">
        <v>162</v>
      </c>
      <c r="D158" s="91"/>
      <c r="E158" s="26" t="s">
        <v>829</v>
      </c>
      <c r="F158" s="93" t="str">
        <f t="shared" si="4"/>
        <v>2979 GARRETTS WAY COURT, SNELLVILLE, 30039</v>
      </c>
      <c r="G158" s="23" t="s">
        <v>686</v>
      </c>
      <c r="H158" s="23" t="s">
        <v>163</v>
      </c>
      <c r="I158" s="2" t="s">
        <v>161</v>
      </c>
      <c r="J158" s="128">
        <v>30039</v>
      </c>
      <c r="K158" s="23" t="s">
        <v>47</v>
      </c>
      <c r="L158" s="2" t="s">
        <v>25</v>
      </c>
      <c r="M158" s="96" t="s">
        <v>217</v>
      </c>
      <c r="N158" s="98" t="s">
        <v>190</v>
      </c>
      <c r="W158" s="27"/>
      <c r="AA158" s="13" t="s">
        <v>196</v>
      </c>
      <c r="AB158" s="13"/>
      <c r="AD158" t="s">
        <v>198</v>
      </c>
      <c r="AQ158" t="s">
        <v>251</v>
      </c>
      <c r="BA158" t="s">
        <v>207</v>
      </c>
      <c r="BH158" t="s">
        <v>764</v>
      </c>
    </row>
    <row r="159" spans="1:60">
      <c r="A159" s="89">
        <v>41913.416666666664</v>
      </c>
      <c r="B159" s="58">
        <v>41912</v>
      </c>
      <c r="C159" s="60" t="s">
        <v>494</v>
      </c>
      <c r="D159" s="61" t="s">
        <v>501</v>
      </c>
      <c r="E159" s="26" t="s">
        <v>829</v>
      </c>
      <c r="F159" s="93" t="str">
        <f t="shared" si="4"/>
        <v>3202 Greenbrier Ct, Buford, 30519</v>
      </c>
      <c r="G159" s="56" t="s">
        <v>675</v>
      </c>
      <c r="H159" s="56" t="s">
        <v>478</v>
      </c>
      <c r="I159" s="59" t="s">
        <v>259</v>
      </c>
      <c r="J159" s="72">
        <v>30519</v>
      </c>
      <c r="K159" s="35" t="s">
        <v>47</v>
      </c>
      <c r="L159" s="59" t="s">
        <v>490</v>
      </c>
      <c r="M159" s="96" t="s">
        <v>486</v>
      </c>
      <c r="N159" s="98" t="s">
        <v>190</v>
      </c>
      <c r="AA159" s="13" t="s">
        <v>196</v>
      </c>
    </row>
    <row r="160" spans="1:60">
      <c r="A160" s="89">
        <v>41942.895833333336</v>
      </c>
      <c r="B160" s="39">
        <v>41947</v>
      </c>
      <c r="C160" s="57" t="s">
        <v>63</v>
      </c>
      <c r="D160" s="91"/>
      <c r="E160" s="26" t="s">
        <v>829</v>
      </c>
      <c r="F160" s="93" t="str">
        <f t="shared" si="4"/>
        <v>3287 HIGHLAND FORGE TRAIL, DACULA, 30019</v>
      </c>
      <c r="G160" s="23" t="s">
        <v>694</v>
      </c>
      <c r="H160" s="23" t="s">
        <v>64</v>
      </c>
      <c r="I160" s="2" t="s">
        <v>65</v>
      </c>
      <c r="J160" s="128">
        <v>30019</v>
      </c>
      <c r="K160" s="23" t="s">
        <v>47</v>
      </c>
      <c r="L160" s="2" t="s">
        <v>604</v>
      </c>
      <c r="M160" s="96" t="s">
        <v>217</v>
      </c>
      <c r="N160" s="98" t="s">
        <v>190</v>
      </c>
      <c r="W160" s="13"/>
      <c r="X160" s="13"/>
      <c r="Z160" s="13"/>
      <c r="AA160" s="13" t="s">
        <v>196</v>
      </c>
      <c r="AB160" s="13"/>
      <c r="AC160" s="14">
        <v>1361</v>
      </c>
      <c r="AD160" t="s">
        <v>198</v>
      </c>
      <c r="AE160" s="15">
        <v>309800</v>
      </c>
      <c r="AF160" s="15"/>
      <c r="AG160" s="15"/>
      <c r="AH160" s="15"/>
      <c r="AI160" s="15"/>
      <c r="AJ160" s="15"/>
      <c r="AK160" s="15"/>
      <c r="AL160" s="15"/>
      <c r="AM160" s="15"/>
      <c r="AN160" s="15"/>
      <c r="AO160" s="15"/>
      <c r="AP160" s="15"/>
      <c r="AQ160" t="s">
        <v>251</v>
      </c>
      <c r="AS160" s="14"/>
      <c r="AT160" s="14"/>
      <c r="AU160" s="14"/>
      <c r="AV160" s="14"/>
      <c r="AW160" s="14"/>
      <c r="AX160" s="14"/>
      <c r="AY160" s="14"/>
      <c r="AZ160" s="14"/>
      <c r="BA160" t="s">
        <v>207</v>
      </c>
      <c r="BH160" t="s">
        <v>764</v>
      </c>
    </row>
    <row r="161" spans="1:60">
      <c r="A161" s="89">
        <v>41942.895833333336</v>
      </c>
      <c r="B161" s="40">
        <v>41975</v>
      </c>
      <c r="C161" s="65" t="s">
        <v>331</v>
      </c>
      <c r="E161" s="26" t="s">
        <v>829</v>
      </c>
      <c r="F161" s="93" t="str">
        <f t="shared" si="4"/>
        <v>3294 BENTHOLLOW LANE, DULUTH, 30096</v>
      </c>
      <c r="G161" s="35" t="s">
        <v>667</v>
      </c>
      <c r="H161" s="35" t="s">
        <v>332</v>
      </c>
      <c r="I161" s="32" t="s">
        <v>76</v>
      </c>
      <c r="J161" s="70">
        <v>30096</v>
      </c>
      <c r="K161" s="35" t="s">
        <v>47</v>
      </c>
      <c r="L161" s="47" t="s">
        <v>25</v>
      </c>
      <c r="M161" s="96" t="s">
        <v>217</v>
      </c>
      <c r="N161" s="98" t="s">
        <v>190</v>
      </c>
      <c r="W161" s="33"/>
      <c r="AA161" s="13" t="s">
        <v>196</v>
      </c>
      <c r="AB161" s="13"/>
      <c r="AD161" t="s">
        <v>198</v>
      </c>
      <c r="AQ161" t="s">
        <v>251</v>
      </c>
      <c r="BA161" t="s">
        <v>207</v>
      </c>
      <c r="BH161" t="s">
        <v>764</v>
      </c>
    </row>
    <row r="162" spans="1:60" ht="15.75">
      <c r="A162" s="89">
        <v>41943.708333333336</v>
      </c>
      <c r="B162" s="58">
        <v>41975</v>
      </c>
      <c r="C162" s="69" t="s">
        <v>553</v>
      </c>
      <c r="E162" s="26" t="s">
        <v>829</v>
      </c>
      <c r="F162" s="93" t="str">
        <f t="shared" ref="F162:F193" si="5">CONCATENATE(H162, E162,I162,E162,J162)</f>
        <v>3330 Hart Way, SNELLVILLE, 30039</v>
      </c>
      <c r="G162" s="77" t="s">
        <v>751</v>
      </c>
      <c r="H162" s="77" t="s">
        <v>1111</v>
      </c>
      <c r="I162" s="75" t="s">
        <v>161</v>
      </c>
      <c r="J162" s="136">
        <v>30039</v>
      </c>
      <c r="K162" s="61" t="s">
        <v>47</v>
      </c>
      <c r="L162" s="9" t="s">
        <v>565</v>
      </c>
      <c r="M162" s="74" t="s">
        <v>564</v>
      </c>
      <c r="N162" s="98" t="s">
        <v>190</v>
      </c>
      <c r="AA162" s="13" t="s">
        <v>196</v>
      </c>
    </row>
    <row r="163" spans="1:60">
      <c r="A163" s="89">
        <v>41942.895833333336</v>
      </c>
      <c r="B163" s="39">
        <v>41947</v>
      </c>
      <c r="C163" s="57" t="s">
        <v>118</v>
      </c>
      <c r="D163" s="91"/>
      <c r="E163" s="26" t="s">
        <v>829</v>
      </c>
      <c r="F163" s="93" t="str">
        <f t="shared" si="5"/>
        <v>3339 BRIDGE WALK LANE, LAWRENCEVILLE, 30044</v>
      </c>
      <c r="G163" s="23" t="s">
        <v>668</v>
      </c>
      <c r="H163" s="23" t="s">
        <v>119</v>
      </c>
      <c r="I163" s="2" t="s">
        <v>120</v>
      </c>
      <c r="J163" s="128">
        <v>30044</v>
      </c>
      <c r="K163" s="23" t="s">
        <v>47</v>
      </c>
      <c r="L163" s="2" t="s">
        <v>604</v>
      </c>
      <c r="M163" s="96" t="s">
        <v>217</v>
      </c>
      <c r="N163" s="98" t="s">
        <v>190</v>
      </c>
      <c r="W163" s="27"/>
      <c r="AA163" s="13" t="s">
        <v>196</v>
      </c>
      <c r="AB163" s="13"/>
      <c r="AD163" t="s">
        <v>198</v>
      </c>
      <c r="AQ163" t="s">
        <v>251</v>
      </c>
      <c r="BA163" t="s">
        <v>207</v>
      </c>
      <c r="BH163" t="s">
        <v>764</v>
      </c>
    </row>
    <row r="164" spans="1:60" ht="15.75">
      <c r="A164" s="89">
        <v>41943.708333333336</v>
      </c>
      <c r="B164" s="58">
        <v>41975</v>
      </c>
      <c r="C164" s="69" t="s">
        <v>555</v>
      </c>
      <c r="E164" s="26" t="s">
        <v>829</v>
      </c>
      <c r="F164" s="93" t="str">
        <f t="shared" si="5"/>
        <v>351 Sarah Lane, Lawrenceville, 30045</v>
      </c>
      <c r="G164" s="77" t="s">
        <v>742</v>
      </c>
      <c r="H164" s="77" t="s">
        <v>1120</v>
      </c>
      <c r="I164" s="75" t="s">
        <v>566</v>
      </c>
      <c r="J164" s="136">
        <v>30045</v>
      </c>
      <c r="K164" s="61" t="s">
        <v>47</v>
      </c>
      <c r="L164" s="9" t="s">
        <v>565</v>
      </c>
      <c r="M164" s="74" t="s">
        <v>564</v>
      </c>
      <c r="N164" s="98" t="s">
        <v>190</v>
      </c>
      <c r="AA164" s="13" t="s">
        <v>196</v>
      </c>
    </row>
    <row r="165" spans="1:60" ht="15.75">
      <c r="A165" s="89">
        <v>41943.708333333336</v>
      </c>
      <c r="B165" s="58">
        <v>41975</v>
      </c>
      <c r="C165" s="69" t="s">
        <v>543</v>
      </c>
      <c r="E165" s="26" t="s">
        <v>829</v>
      </c>
      <c r="F165" s="93" t="str">
        <f t="shared" si="5"/>
        <v>3555 Spring Mesa Drive, SNELLVILLE, 30039</v>
      </c>
      <c r="G165" s="77" t="s">
        <v>745</v>
      </c>
      <c r="H165" s="77" t="s">
        <v>1121</v>
      </c>
      <c r="I165" s="75" t="s">
        <v>161</v>
      </c>
      <c r="J165" s="136">
        <v>30039</v>
      </c>
      <c r="K165" s="61" t="s">
        <v>47</v>
      </c>
      <c r="L165" s="9" t="s">
        <v>565</v>
      </c>
      <c r="M165" s="74" t="s">
        <v>564</v>
      </c>
      <c r="N165" s="98" t="s">
        <v>190</v>
      </c>
      <c r="AA165" s="13" t="s">
        <v>196</v>
      </c>
    </row>
    <row r="166" spans="1:60">
      <c r="A166" s="89">
        <v>41913.416666666664</v>
      </c>
      <c r="B166" s="58">
        <v>41912</v>
      </c>
      <c r="C166" s="60" t="s">
        <v>500</v>
      </c>
      <c r="D166" s="61" t="s">
        <v>507</v>
      </c>
      <c r="E166" s="26" t="s">
        <v>829</v>
      </c>
      <c r="F166" s="93" t="str">
        <f t="shared" si="5"/>
        <v>3885 Sagebrush Ln, Snellville, 30039</v>
      </c>
      <c r="G166" s="56" t="s">
        <v>737</v>
      </c>
      <c r="H166" s="56" t="s">
        <v>492</v>
      </c>
      <c r="I166" s="59" t="s">
        <v>493</v>
      </c>
      <c r="J166" s="72">
        <v>30039</v>
      </c>
      <c r="K166" s="35" t="s">
        <v>47</v>
      </c>
      <c r="L166" s="59" t="s">
        <v>489</v>
      </c>
      <c r="M166" s="96" t="s">
        <v>486</v>
      </c>
      <c r="N166" s="98" t="s">
        <v>190</v>
      </c>
      <c r="AA166" s="13" t="s">
        <v>196</v>
      </c>
    </row>
    <row r="167" spans="1:60">
      <c r="A167" s="89">
        <v>41913.416666666664</v>
      </c>
      <c r="B167" s="58">
        <v>41912</v>
      </c>
      <c r="C167" s="60" t="s">
        <v>497</v>
      </c>
      <c r="D167" s="61" t="s">
        <v>504</v>
      </c>
      <c r="E167" s="26" t="s">
        <v>829</v>
      </c>
      <c r="F167" s="93" t="str">
        <f t="shared" si="5"/>
        <v>4009 Heritage Valley Ct, Norcross, 30093</v>
      </c>
      <c r="G167" s="56" t="s">
        <v>676</v>
      </c>
      <c r="H167" s="56" t="s">
        <v>482</v>
      </c>
      <c r="I167" s="59" t="s">
        <v>481</v>
      </c>
      <c r="J167" s="72">
        <v>30093</v>
      </c>
      <c r="K167" s="35" t="s">
        <v>47</v>
      </c>
      <c r="L167" s="59" t="s">
        <v>487</v>
      </c>
      <c r="M167" s="96" t="s">
        <v>486</v>
      </c>
      <c r="N167" s="98" t="s">
        <v>190</v>
      </c>
      <c r="AA167" s="13" t="s">
        <v>196</v>
      </c>
    </row>
    <row r="168" spans="1:60">
      <c r="A168" s="89">
        <v>41913.416666666664</v>
      </c>
      <c r="B168" s="58">
        <v>41912</v>
      </c>
      <c r="C168" s="60" t="s">
        <v>498</v>
      </c>
      <c r="D168" s="61" t="s">
        <v>505</v>
      </c>
      <c r="E168" s="26" t="s">
        <v>829</v>
      </c>
      <c r="F168" s="93" t="str">
        <f t="shared" si="5"/>
        <v>405 Hunter Ridge Ln, Norcross, 30092</v>
      </c>
      <c r="G168" s="56" t="s">
        <v>736</v>
      </c>
      <c r="H168" s="56" t="s">
        <v>483</v>
      </c>
      <c r="I168" s="59" t="s">
        <v>481</v>
      </c>
      <c r="J168" s="72">
        <v>30092</v>
      </c>
      <c r="K168" s="35" t="s">
        <v>47</v>
      </c>
      <c r="L168" s="59" t="s">
        <v>487</v>
      </c>
      <c r="M168" s="96" t="s">
        <v>486</v>
      </c>
      <c r="N168" s="98" t="s">
        <v>190</v>
      </c>
      <c r="AA168" s="13" t="s">
        <v>196</v>
      </c>
    </row>
    <row r="169" spans="1:60">
      <c r="A169" s="89">
        <v>41942.895833333336</v>
      </c>
      <c r="B169" s="39">
        <v>41947</v>
      </c>
      <c r="C169" s="57" t="s">
        <v>173</v>
      </c>
      <c r="D169" s="91"/>
      <c r="E169" s="26" t="s">
        <v>829</v>
      </c>
      <c r="F169" s="93" t="str">
        <f t="shared" si="5"/>
        <v>4118 STONECYPHER ROAD, SUWANEE, 30024</v>
      </c>
      <c r="G169" s="23" t="s">
        <v>722</v>
      </c>
      <c r="H169" s="23" t="s">
        <v>174</v>
      </c>
      <c r="I169" s="2" t="s">
        <v>175</v>
      </c>
      <c r="J169" s="128">
        <v>30024</v>
      </c>
      <c r="K169" s="23" t="s">
        <v>47</v>
      </c>
      <c r="L169" s="2" t="s">
        <v>25</v>
      </c>
      <c r="M169" s="96" t="s">
        <v>217</v>
      </c>
      <c r="N169" s="98" t="s">
        <v>190</v>
      </c>
      <c r="W169" s="27"/>
      <c r="AA169" s="13" t="s">
        <v>196</v>
      </c>
      <c r="AB169" s="13"/>
      <c r="AD169" t="s">
        <v>198</v>
      </c>
      <c r="AQ169" t="s">
        <v>251</v>
      </c>
      <c r="BA169" t="s">
        <v>207</v>
      </c>
      <c r="BH169" t="s">
        <v>764</v>
      </c>
    </row>
    <row r="170" spans="1:60">
      <c r="A170" s="89">
        <v>41942.895833333336</v>
      </c>
      <c r="B170" s="41">
        <v>41975</v>
      </c>
      <c r="C170" s="66" t="s">
        <v>333</v>
      </c>
      <c r="E170" s="26" t="s">
        <v>829</v>
      </c>
      <c r="F170" s="93" t="str">
        <f t="shared" si="5"/>
        <v>4285 HOPKINS BLUFF WAY, DULUTH, 30096</v>
      </c>
      <c r="G170" s="35" t="s">
        <v>653</v>
      </c>
      <c r="H170" s="35" t="s">
        <v>334</v>
      </c>
      <c r="I170" s="31" t="s">
        <v>76</v>
      </c>
      <c r="J170" s="71">
        <v>30096</v>
      </c>
      <c r="K170" s="35" t="s">
        <v>47</v>
      </c>
      <c r="L170" s="47" t="s">
        <v>604</v>
      </c>
      <c r="M170" s="96" t="s">
        <v>217</v>
      </c>
      <c r="N170" s="98" t="s">
        <v>190</v>
      </c>
      <c r="W170" s="33"/>
      <c r="AA170" s="13" t="s">
        <v>196</v>
      </c>
      <c r="AB170" s="13"/>
      <c r="AD170" t="s">
        <v>198</v>
      </c>
      <c r="AQ170" t="s">
        <v>251</v>
      </c>
      <c r="BA170" t="s">
        <v>207</v>
      </c>
      <c r="BH170" t="s">
        <v>764</v>
      </c>
    </row>
    <row r="171" spans="1:60">
      <c r="A171" s="89">
        <v>41943.708333333336</v>
      </c>
      <c r="B171" s="58">
        <v>41975</v>
      </c>
      <c r="C171" s="60">
        <v>5515414</v>
      </c>
      <c r="D171" s="61"/>
      <c r="E171" s="26" t="s">
        <v>829</v>
      </c>
      <c r="F171" s="93" t="str">
        <f t="shared" si="5"/>
        <v>4315 Brookridge Drive, LOGANVILLE, 30052</v>
      </c>
      <c r="G171" s="56" t="s">
        <v>624</v>
      </c>
      <c r="H171" s="56" t="s">
        <v>508</v>
      </c>
      <c r="I171" s="59" t="s">
        <v>137</v>
      </c>
      <c r="J171" s="72">
        <v>30052</v>
      </c>
      <c r="K171" s="35" t="s">
        <v>47</v>
      </c>
      <c r="L171" s="59" t="s">
        <v>510</v>
      </c>
      <c r="M171" s="96" t="s">
        <v>511</v>
      </c>
      <c r="N171" s="98" t="s">
        <v>190</v>
      </c>
      <c r="AA171" s="13" t="s">
        <v>196</v>
      </c>
    </row>
    <row r="172" spans="1:60">
      <c r="A172" s="89">
        <v>41942.895833333336</v>
      </c>
      <c r="B172" s="41">
        <v>41975</v>
      </c>
      <c r="C172" s="66" t="s">
        <v>375</v>
      </c>
      <c r="E172" s="26" t="s">
        <v>829</v>
      </c>
      <c r="F172" s="93" t="str">
        <f t="shared" si="5"/>
        <v>4395 GROVE LAKE CT, LOGANVILLE, 30052</v>
      </c>
      <c r="G172" s="35" t="s">
        <v>674</v>
      </c>
      <c r="H172" s="35" t="s">
        <v>376</v>
      </c>
      <c r="I172" s="31" t="s">
        <v>137</v>
      </c>
      <c r="J172" s="71">
        <v>30052</v>
      </c>
      <c r="K172" s="35" t="s">
        <v>47</v>
      </c>
      <c r="L172" s="47" t="s">
        <v>604</v>
      </c>
      <c r="M172" s="96" t="s">
        <v>217</v>
      </c>
      <c r="N172" s="98" t="s">
        <v>190</v>
      </c>
      <c r="W172" s="33"/>
      <c r="AA172" s="13" t="s">
        <v>196</v>
      </c>
      <c r="AB172" s="13"/>
      <c r="AD172" t="s">
        <v>198</v>
      </c>
      <c r="AQ172" t="s">
        <v>251</v>
      </c>
      <c r="BA172" t="s">
        <v>207</v>
      </c>
      <c r="BH172" t="s">
        <v>764</v>
      </c>
    </row>
    <row r="173" spans="1:60">
      <c r="A173" s="89">
        <v>41942.895833333336</v>
      </c>
      <c r="B173" s="41">
        <v>41975</v>
      </c>
      <c r="C173" s="66" t="s">
        <v>355</v>
      </c>
      <c r="E173" s="26" t="s">
        <v>829</v>
      </c>
      <c r="F173" s="93" t="str">
        <f t="shared" si="5"/>
        <v>4657 ALPINE DR, LILBURN, 30047</v>
      </c>
      <c r="G173" s="35" t="s">
        <v>633</v>
      </c>
      <c r="H173" s="35" t="s">
        <v>356</v>
      </c>
      <c r="I173" s="31" t="s">
        <v>125</v>
      </c>
      <c r="J173" s="71">
        <v>30047</v>
      </c>
      <c r="K173" s="35" t="s">
        <v>47</v>
      </c>
      <c r="L173" s="47" t="s">
        <v>25</v>
      </c>
      <c r="M173" s="96" t="s">
        <v>217</v>
      </c>
      <c r="N173" s="98" t="s">
        <v>190</v>
      </c>
      <c r="W173" s="33"/>
      <c r="AA173" s="13" t="s">
        <v>196</v>
      </c>
      <c r="AB173" s="13"/>
      <c r="AD173" t="s">
        <v>198</v>
      </c>
      <c r="AQ173" t="s">
        <v>251</v>
      </c>
      <c r="BA173" t="s">
        <v>207</v>
      </c>
      <c r="BH173" t="s">
        <v>764</v>
      </c>
    </row>
    <row r="174" spans="1:60">
      <c r="A174" s="89">
        <v>41942.895833333336</v>
      </c>
      <c r="B174" s="40">
        <v>41975</v>
      </c>
      <c r="C174" s="65" t="s">
        <v>357</v>
      </c>
      <c r="E174" s="26" t="s">
        <v>829</v>
      </c>
      <c r="F174" s="93" t="str">
        <f t="shared" si="5"/>
        <v>475 KENION FOREST WAY, LILBURN, 30047</v>
      </c>
      <c r="G174" s="35" t="s">
        <v>654</v>
      </c>
      <c r="H174" s="35" t="s">
        <v>358</v>
      </c>
      <c r="I174" s="32" t="s">
        <v>125</v>
      </c>
      <c r="J174" s="70">
        <v>30047</v>
      </c>
      <c r="K174" s="35" t="s">
        <v>47</v>
      </c>
      <c r="L174" s="47" t="s">
        <v>604</v>
      </c>
      <c r="M174" s="96" t="s">
        <v>217</v>
      </c>
      <c r="N174" s="98" t="s">
        <v>190</v>
      </c>
      <c r="W174" s="33"/>
      <c r="AA174" s="13" t="s">
        <v>196</v>
      </c>
      <c r="AB174" s="13"/>
      <c r="AD174" t="s">
        <v>198</v>
      </c>
      <c r="AQ174" t="s">
        <v>251</v>
      </c>
      <c r="BA174" t="s">
        <v>207</v>
      </c>
      <c r="BH174" t="s">
        <v>764</v>
      </c>
    </row>
    <row r="175" spans="1:60" ht="15.75">
      <c r="A175" s="89">
        <v>41943.708333333336</v>
      </c>
      <c r="B175" s="58">
        <v>41975</v>
      </c>
      <c r="C175" s="69" t="s">
        <v>547</v>
      </c>
      <c r="E175" s="26" t="s">
        <v>829</v>
      </c>
      <c r="F175" s="93" t="str">
        <f t="shared" si="5"/>
        <v>492 Marsh Lake Road, Lawrenceville, 30045</v>
      </c>
      <c r="G175" s="77" t="s">
        <v>741</v>
      </c>
      <c r="H175" s="77" t="s">
        <v>1122</v>
      </c>
      <c r="I175" s="75" t="s">
        <v>566</v>
      </c>
      <c r="J175" s="136">
        <v>30045</v>
      </c>
      <c r="K175" s="61" t="s">
        <v>47</v>
      </c>
      <c r="L175" s="9" t="s">
        <v>565</v>
      </c>
      <c r="M175" s="74" t="s">
        <v>564</v>
      </c>
      <c r="N175" s="98" t="s">
        <v>190</v>
      </c>
      <c r="AA175" s="13" t="s">
        <v>196</v>
      </c>
    </row>
    <row r="176" spans="1:60">
      <c r="A176" s="89">
        <v>41943.708333333336</v>
      </c>
      <c r="B176" s="58">
        <v>41975</v>
      </c>
      <c r="C176" s="60">
        <v>5530614</v>
      </c>
      <c r="D176" s="61"/>
      <c r="E176" s="26" t="s">
        <v>829</v>
      </c>
      <c r="F176" s="93" t="str">
        <f t="shared" si="5"/>
        <v>4988 Mossy Ct, STONE MOUNTAIN, 30087</v>
      </c>
      <c r="G176" s="56" t="s">
        <v>677</v>
      </c>
      <c r="H176" s="56" t="s">
        <v>509</v>
      </c>
      <c r="I176" s="59" t="s">
        <v>166</v>
      </c>
      <c r="J176" s="72">
        <v>30087</v>
      </c>
      <c r="K176" s="35" t="s">
        <v>47</v>
      </c>
      <c r="L176" s="59" t="s">
        <v>510</v>
      </c>
      <c r="M176" s="96" t="s">
        <v>511</v>
      </c>
      <c r="N176" s="98" t="s">
        <v>190</v>
      </c>
      <c r="AA176" s="13" t="s">
        <v>196</v>
      </c>
    </row>
    <row r="177" spans="1:60">
      <c r="A177" s="89">
        <v>41942.895833333336</v>
      </c>
      <c r="B177" s="39">
        <v>41947</v>
      </c>
      <c r="C177" s="57" t="s">
        <v>143</v>
      </c>
      <c r="D177" s="91"/>
      <c r="E177" s="26" t="s">
        <v>829</v>
      </c>
      <c r="F177" s="93" t="str">
        <f t="shared" si="5"/>
        <v>501 GLENLEAF DRIVE, NORCROSS, 30092</v>
      </c>
      <c r="G177" s="23" t="s">
        <v>621</v>
      </c>
      <c r="H177" s="23" t="s">
        <v>144</v>
      </c>
      <c r="I177" s="2" t="s">
        <v>145</v>
      </c>
      <c r="J177" s="128">
        <v>30092</v>
      </c>
      <c r="K177" s="23" t="s">
        <v>47</v>
      </c>
      <c r="L177" s="2" t="s">
        <v>25</v>
      </c>
      <c r="M177" s="96" t="s">
        <v>217</v>
      </c>
      <c r="N177" s="98" t="s">
        <v>190</v>
      </c>
      <c r="W177" s="27"/>
      <c r="AA177" s="13" t="s">
        <v>196</v>
      </c>
      <c r="AB177" s="13"/>
      <c r="AD177" t="s">
        <v>198</v>
      </c>
      <c r="AQ177" t="s">
        <v>251</v>
      </c>
      <c r="BA177" t="s">
        <v>207</v>
      </c>
      <c r="BH177" t="s">
        <v>764</v>
      </c>
    </row>
    <row r="178" spans="1:60">
      <c r="A178" s="89">
        <v>41913.416666666664</v>
      </c>
      <c r="B178" s="58">
        <v>41912</v>
      </c>
      <c r="C178" s="60" t="s">
        <v>496</v>
      </c>
      <c r="D178" s="61" t="s">
        <v>503</v>
      </c>
      <c r="E178" s="26" t="s">
        <v>829</v>
      </c>
      <c r="F178" s="93" t="str">
        <f t="shared" si="5"/>
        <v>5010 Bankside Way, Norcross, 30092</v>
      </c>
      <c r="G178" s="56" t="s">
        <v>656</v>
      </c>
      <c r="H178" s="56" t="s">
        <v>480</v>
      </c>
      <c r="I178" s="59" t="s">
        <v>481</v>
      </c>
      <c r="J178" s="72">
        <v>30092</v>
      </c>
      <c r="K178" s="35" t="s">
        <v>47</v>
      </c>
      <c r="L178" s="59" t="s">
        <v>491</v>
      </c>
      <c r="M178" s="96" t="s">
        <v>486</v>
      </c>
      <c r="N178" s="98" t="s">
        <v>190</v>
      </c>
      <c r="AA178" s="13" t="s">
        <v>196</v>
      </c>
    </row>
    <row r="179" spans="1:60">
      <c r="A179" s="89">
        <v>41942.895833333336</v>
      </c>
      <c r="B179" s="40">
        <v>41975</v>
      </c>
      <c r="C179" s="65" t="s">
        <v>347</v>
      </c>
      <c r="E179" s="26" t="s">
        <v>829</v>
      </c>
      <c r="F179" s="93" t="str">
        <f t="shared" si="5"/>
        <v>510 STERLING HILL DRIVE, LAWRENCEVILLE, 30046</v>
      </c>
      <c r="G179" s="35" t="s">
        <v>622</v>
      </c>
      <c r="H179" s="35" t="s">
        <v>348</v>
      </c>
      <c r="I179" s="32" t="s">
        <v>120</v>
      </c>
      <c r="J179" s="70">
        <v>30046</v>
      </c>
      <c r="K179" s="35" t="s">
        <v>47</v>
      </c>
      <c r="L179" s="47" t="s">
        <v>25</v>
      </c>
      <c r="M179" s="96" t="s">
        <v>217</v>
      </c>
      <c r="N179" s="98" t="s">
        <v>190</v>
      </c>
      <c r="W179" s="33"/>
      <c r="AA179" s="13" t="s">
        <v>196</v>
      </c>
      <c r="AB179" s="13"/>
      <c r="AD179" t="s">
        <v>198</v>
      </c>
      <c r="AQ179" t="s">
        <v>251</v>
      </c>
      <c r="BA179" t="s">
        <v>207</v>
      </c>
      <c r="BH179" t="s">
        <v>764</v>
      </c>
    </row>
    <row r="180" spans="1:60" ht="15.75">
      <c r="A180" s="89">
        <v>41943.708333333336</v>
      </c>
      <c r="B180" s="58">
        <v>41975</v>
      </c>
      <c r="C180" s="68" t="s">
        <v>552</v>
      </c>
      <c r="E180" s="26" t="s">
        <v>829</v>
      </c>
      <c r="F180" s="93" t="str">
        <f t="shared" si="5"/>
        <v>563 Mephisto Circle, Lawrenceville, 30046</v>
      </c>
      <c r="G180" s="77" t="s">
        <v>846</v>
      </c>
      <c r="H180" s="77" t="s">
        <v>1123</v>
      </c>
      <c r="I180" s="75" t="s">
        <v>566</v>
      </c>
      <c r="J180" s="135">
        <v>30046</v>
      </c>
      <c r="K180" s="61" t="s">
        <v>47</v>
      </c>
      <c r="L180" s="9" t="s">
        <v>565</v>
      </c>
      <c r="M180" s="74" t="s">
        <v>564</v>
      </c>
      <c r="N180" s="98" t="s">
        <v>190</v>
      </c>
      <c r="AA180" s="13" t="s">
        <v>196</v>
      </c>
    </row>
    <row r="181" spans="1:60" ht="15.75">
      <c r="A181" s="89">
        <v>41942.895833333336</v>
      </c>
      <c r="B181" s="42">
        <v>41947</v>
      </c>
      <c r="C181" s="26" t="s">
        <v>258</v>
      </c>
      <c r="D181" s="54"/>
      <c r="E181" s="26" t="s">
        <v>829</v>
      </c>
      <c r="F181" s="93" t="str">
        <f t="shared" si="5"/>
        <v>5920 Tallant Dr, Sugar Hill, 30518</v>
      </c>
      <c r="G181" s="36" t="s">
        <v>634</v>
      </c>
      <c r="H181" s="36" t="s">
        <v>261</v>
      </c>
      <c r="I181" s="29" t="s">
        <v>260</v>
      </c>
      <c r="J181" s="64">
        <v>30518</v>
      </c>
      <c r="K181" s="38" t="s">
        <v>47</v>
      </c>
      <c r="L181" s="30" t="s">
        <v>604</v>
      </c>
      <c r="M181" s="96" t="s">
        <v>217</v>
      </c>
      <c r="N181" s="98" t="s">
        <v>190</v>
      </c>
      <c r="W181" s="27"/>
      <c r="AA181" s="13" t="s">
        <v>196</v>
      </c>
      <c r="AB181" s="13"/>
      <c r="AD181" t="s">
        <v>198</v>
      </c>
      <c r="AQ181" t="s">
        <v>251</v>
      </c>
      <c r="BA181" t="s">
        <v>207</v>
      </c>
      <c r="BH181" t="s">
        <v>764</v>
      </c>
    </row>
    <row r="182" spans="1:60">
      <c r="A182" s="89">
        <v>41942.895833333336</v>
      </c>
      <c r="B182" s="39">
        <v>41947</v>
      </c>
      <c r="C182" s="57" t="s">
        <v>126</v>
      </c>
      <c r="D182" s="91"/>
      <c r="E182" s="26" t="s">
        <v>829</v>
      </c>
      <c r="F182" s="93" t="str">
        <f t="shared" si="5"/>
        <v>629 SPRINGWOOD DR. NW, LILBURN, 30047</v>
      </c>
      <c r="G182" s="23" t="s">
        <v>635</v>
      </c>
      <c r="H182" s="23" t="s">
        <v>127</v>
      </c>
      <c r="I182" s="2" t="s">
        <v>125</v>
      </c>
      <c r="J182" s="128">
        <v>30047</v>
      </c>
      <c r="K182" s="23" t="s">
        <v>47</v>
      </c>
      <c r="L182" s="2" t="s">
        <v>604</v>
      </c>
      <c r="M182" s="96" t="s">
        <v>217</v>
      </c>
      <c r="N182" s="98" t="s">
        <v>190</v>
      </c>
      <c r="W182" s="27"/>
      <c r="AA182" s="13" t="s">
        <v>196</v>
      </c>
      <c r="AB182" s="13"/>
      <c r="AD182" t="s">
        <v>198</v>
      </c>
      <c r="AQ182" t="s">
        <v>251</v>
      </c>
      <c r="BA182" t="s">
        <v>207</v>
      </c>
      <c r="BH182" t="s">
        <v>764</v>
      </c>
    </row>
    <row r="183" spans="1:60" ht="15.75">
      <c r="A183" s="89">
        <v>41943.708333333336</v>
      </c>
      <c r="B183" s="58">
        <v>41975</v>
      </c>
      <c r="C183" s="68" t="s">
        <v>554</v>
      </c>
      <c r="E183" s="26" t="s">
        <v>829</v>
      </c>
      <c r="F183" s="93" t="str">
        <f t="shared" si="5"/>
        <v>6321 Wedgeview Drive, Tucker, 30084</v>
      </c>
      <c r="G183" s="77" t="s">
        <v>752</v>
      </c>
      <c r="H183" s="77" t="s">
        <v>1124</v>
      </c>
      <c r="I183" s="75" t="s">
        <v>572</v>
      </c>
      <c r="J183" s="135">
        <v>30084</v>
      </c>
      <c r="K183" s="61" t="s">
        <v>47</v>
      </c>
      <c r="L183" s="9" t="s">
        <v>565</v>
      </c>
      <c r="M183" s="74" t="s">
        <v>564</v>
      </c>
      <c r="N183" s="98" t="s">
        <v>190</v>
      </c>
      <c r="AA183" s="13" t="s">
        <v>196</v>
      </c>
    </row>
    <row r="184" spans="1:60">
      <c r="A184" s="89">
        <v>41942.895833333336</v>
      </c>
      <c r="B184" s="39">
        <v>41947</v>
      </c>
      <c r="C184" s="57" t="s">
        <v>121</v>
      </c>
      <c r="D184" s="91"/>
      <c r="E184" s="26" t="s">
        <v>829</v>
      </c>
      <c r="F184" s="93" t="str">
        <f t="shared" si="5"/>
        <v>642 TOWERING PINE TRAIL, LAWRENCEVILLE, 30045</v>
      </c>
      <c r="G184" s="23" t="s">
        <v>695</v>
      </c>
      <c r="H184" s="23" t="s">
        <v>122</v>
      </c>
      <c r="I184" s="2" t="s">
        <v>120</v>
      </c>
      <c r="J184" s="128">
        <v>30045</v>
      </c>
      <c r="K184" s="23" t="s">
        <v>47</v>
      </c>
      <c r="L184" s="2" t="s">
        <v>604</v>
      </c>
      <c r="M184" s="96" t="s">
        <v>217</v>
      </c>
      <c r="N184" s="98" t="s">
        <v>190</v>
      </c>
      <c r="W184" s="27"/>
      <c r="AA184" s="13" t="s">
        <v>196</v>
      </c>
      <c r="AB184" s="13"/>
      <c r="AD184" t="s">
        <v>198</v>
      </c>
      <c r="AQ184" t="s">
        <v>251</v>
      </c>
      <c r="BA184" t="s">
        <v>207</v>
      </c>
      <c r="BH184" t="s">
        <v>764</v>
      </c>
    </row>
    <row r="185" spans="1:60">
      <c r="A185" s="89">
        <v>41913.416666666664</v>
      </c>
      <c r="B185" s="58">
        <v>41912</v>
      </c>
      <c r="C185" s="60" t="s">
        <v>495</v>
      </c>
      <c r="D185" s="61" t="s">
        <v>502</v>
      </c>
      <c r="E185" s="26" t="s">
        <v>829</v>
      </c>
      <c r="F185" s="93" t="str">
        <f t="shared" si="5"/>
        <v>675 Austin Creek Dr, Buford, 30518</v>
      </c>
      <c r="G185" s="56" t="s">
        <v>638</v>
      </c>
      <c r="H185" s="56" t="s">
        <v>479</v>
      </c>
      <c r="I185" s="59" t="s">
        <v>259</v>
      </c>
      <c r="J185" s="72">
        <v>30518</v>
      </c>
      <c r="K185" s="35" t="s">
        <v>47</v>
      </c>
      <c r="L185" s="59" t="s">
        <v>490</v>
      </c>
      <c r="M185" s="96" t="s">
        <v>486</v>
      </c>
      <c r="N185" s="98" t="s">
        <v>190</v>
      </c>
      <c r="AA185" s="13" t="s">
        <v>196</v>
      </c>
    </row>
    <row r="186" spans="1:60">
      <c r="A186" s="89">
        <v>41942.895833333336</v>
      </c>
      <c r="B186" s="41">
        <v>41975</v>
      </c>
      <c r="C186" s="66" t="s">
        <v>349</v>
      </c>
      <c r="E186" s="26" t="s">
        <v>829</v>
      </c>
      <c r="F186" s="93" t="str">
        <f t="shared" si="5"/>
        <v>781 SONOMA DRIVE, LAWRENCEVILLE, 30045</v>
      </c>
      <c r="G186" s="35" t="s">
        <v>623</v>
      </c>
      <c r="H186" s="35" t="s">
        <v>350</v>
      </c>
      <c r="I186" s="31" t="s">
        <v>120</v>
      </c>
      <c r="J186" s="71">
        <v>30045</v>
      </c>
      <c r="K186" s="35" t="s">
        <v>47</v>
      </c>
      <c r="L186" s="47" t="s">
        <v>25</v>
      </c>
      <c r="M186" s="96" t="s">
        <v>217</v>
      </c>
      <c r="N186" s="98" t="s">
        <v>190</v>
      </c>
      <c r="W186" s="33"/>
      <c r="AA186" s="13" t="s">
        <v>196</v>
      </c>
      <c r="AB186" s="13"/>
      <c r="AD186" t="s">
        <v>198</v>
      </c>
      <c r="AQ186" t="s">
        <v>251</v>
      </c>
      <c r="BA186" t="s">
        <v>207</v>
      </c>
      <c r="BH186" t="s">
        <v>764</v>
      </c>
    </row>
    <row r="187" spans="1:60" ht="15.75">
      <c r="A187" s="89">
        <v>41943.708333333336</v>
      </c>
      <c r="B187" s="58">
        <v>41975</v>
      </c>
      <c r="C187" s="69" t="s">
        <v>545</v>
      </c>
      <c r="E187" s="26" t="s">
        <v>829</v>
      </c>
      <c r="F187" s="93" t="str">
        <f t="shared" si="5"/>
        <v>7934 Norris Lake Road, SNELLVILLE, 30039</v>
      </c>
      <c r="G187" s="77" t="s">
        <v>746</v>
      </c>
      <c r="H187" s="77" t="s">
        <v>1125</v>
      </c>
      <c r="I187" s="75" t="s">
        <v>161</v>
      </c>
      <c r="J187" s="136">
        <v>30039</v>
      </c>
      <c r="K187" s="61" t="s">
        <v>47</v>
      </c>
      <c r="L187" s="9" t="s">
        <v>565</v>
      </c>
      <c r="M187" s="74" t="s">
        <v>564</v>
      </c>
      <c r="N187" s="98" t="s">
        <v>190</v>
      </c>
      <c r="AA187" s="13" t="s">
        <v>196</v>
      </c>
    </row>
    <row r="188" spans="1:60">
      <c r="A188" s="89">
        <v>41942.895833333336</v>
      </c>
      <c r="B188" s="40">
        <v>41975</v>
      </c>
      <c r="C188" s="65" t="s">
        <v>351</v>
      </c>
      <c r="E188" s="26" t="s">
        <v>829</v>
      </c>
      <c r="F188" s="93" t="str">
        <f t="shared" si="5"/>
        <v>855 SCENIC LAKE DR, LAWRENCEVILLE, 30045</v>
      </c>
      <c r="G188" s="35" t="s">
        <v>636</v>
      </c>
      <c r="H188" s="35" t="s">
        <v>352</v>
      </c>
      <c r="I188" s="32" t="s">
        <v>120</v>
      </c>
      <c r="J188" s="70">
        <v>30045</v>
      </c>
      <c r="K188" s="35" t="s">
        <v>47</v>
      </c>
      <c r="L188" s="47" t="s">
        <v>604</v>
      </c>
      <c r="M188" s="96" t="s">
        <v>217</v>
      </c>
      <c r="N188" s="98" t="s">
        <v>190</v>
      </c>
      <c r="W188" s="33"/>
      <c r="AA188" s="13" t="s">
        <v>196</v>
      </c>
      <c r="AB188" s="13"/>
      <c r="AD188" t="s">
        <v>198</v>
      </c>
      <c r="AQ188" t="s">
        <v>251</v>
      </c>
      <c r="BA188" t="s">
        <v>207</v>
      </c>
      <c r="BH188" t="s">
        <v>764</v>
      </c>
    </row>
    <row r="189" spans="1:60">
      <c r="A189" s="89">
        <v>41942.895833333336</v>
      </c>
      <c r="B189" s="41">
        <v>41975</v>
      </c>
      <c r="C189" s="66" t="s">
        <v>353</v>
      </c>
      <c r="E189" s="26" t="s">
        <v>829</v>
      </c>
      <c r="F189" s="93" t="str">
        <f t="shared" si="5"/>
        <v>922 BROOK CREEK WAY, LAWRENCEVILLE, 30045</v>
      </c>
      <c r="G189" s="35" t="s">
        <v>655</v>
      </c>
      <c r="H189" s="35" t="s">
        <v>354</v>
      </c>
      <c r="I189" s="31" t="s">
        <v>120</v>
      </c>
      <c r="J189" s="71">
        <v>30045</v>
      </c>
      <c r="K189" s="35" t="s">
        <v>47</v>
      </c>
      <c r="L189" s="47" t="s">
        <v>604</v>
      </c>
      <c r="M189" s="96" t="s">
        <v>217</v>
      </c>
      <c r="N189" s="98" t="s">
        <v>190</v>
      </c>
      <c r="W189" s="33"/>
      <c r="AA189" s="13" t="s">
        <v>196</v>
      </c>
      <c r="AB189" s="13"/>
      <c r="AD189" t="s">
        <v>198</v>
      </c>
      <c r="AQ189" t="s">
        <v>251</v>
      </c>
      <c r="BA189" t="s">
        <v>207</v>
      </c>
      <c r="BH189" t="s">
        <v>764</v>
      </c>
    </row>
    <row r="190" spans="1:60" ht="15.75">
      <c r="A190" s="89">
        <v>41943.708333333336</v>
      </c>
      <c r="B190" s="58">
        <v>41975</v>
      </c>
      <c r="C190" s="69" t="s">
        <v>549</v>
      </c>
      <c r="E190" s="26" t="s">
        <v>829</v>
      </c>
      <c r="F190" s="93" t="str">
        <f t="shared" si="5"/>
        <v>928 Tree Creek Boulevard, Lawrenceville, 30043</v>
      </c>
      <c r="G190" s="77" t="s">
        <v>748</v>
      </c>
      <c r="H190" s="77" t="s">
        <v>569</v>
      </c>
      <c r="I190" s="75" t="s">
        <v>566</v>
      </c>
      <c r="J190" s="136">
        <v>30043</v>
      </c>
      <c r="K190" s="61" t="s">
        <v>47</v>
      </c>
      <c r="L190" s="9" t="s">
        <v>565</v>
      </c>
      <c r="M190" s="74" t="s">
        <v>564</v>
      </c>
      <c r="N190" s="98" t="s">
        <v>190</v>
      </c>
      <c r="AA190" s="13" t="s">
        <v>196</v>
      </c>
    </row>
    <row r="191" spans="1:60">
      <c r="A191" s="89">
        <v>41950.416666666664</v>
      </c>
      <c r="C191" s="68"/>
      <c r="D191" s="92" t="s">
        <v>584</v>
      </c>
      <c r="E191" s="26" t="s">
        <v>829</v>
      </c>
      <c r="F191" s="93" t="str">
        <f t="shared" si="5"/>
        <v xml:space="preserve">, , </v>
      </c>
      <c r="K191" s="61" t="s">
        <v>47</v>
      </c>
      <c r="L191" s="27" t="s">
        <v>582</v>
      </c>
      <c r="N191" s="98" t="s">
        <v>190</v>
      </c>
      <c r="AA191" s="13" t="s">
        <v>196</v>
      </c>
    </row>
    <row r="192" spans="1:60">
      <c r="A192" s="89">
        <v>41950.416666666664</v>
      </c>
      <c r="D192" s="92" t="s">
        <v>581</v>
      </c>
      <c r="E192" s="26" t="s">
        <v>829</v>
      </c>
      <c r="F192" s="93" t="str">
        <f t="shared" si="5"/>
        <v xml:space="preserve">, , </v>
      </c>
      <c r="K192" s="61" t="s">
        <v>47</v>
      </c>
      <c r="L192" s="27" t="s">
        <v>582</v>
      </c>
      <c r="N192" s="98" t="s">
        <v>190</v>
      </c>
      <c r="AA192" s="13" t="s">
        <v>196</v>
      </c>
    </row>
    <row r="193" spans="1:60">
      <c r="A193" s="89">
        <v>41950.416666666664</v>
      </c>
      <c r="D193" s="92" t="s">
        <v>583</v>
      </c>
      <c r="E193" s="26" t="s">
        <v>829</v>
      </c>
      <c r="F193" s="93" t="str">
        <f t="shared" si="5"/>
        <v xml:space="preserve">, , </v>
      </c>
      <c r="K193" s="61" t="s">
        <v>47</v>
      </c>
      <c r="L193" s="27" t="s">
        <v>582</v>
      </c>
      <c r="N193" s="98" t="s">
        <v>190</v>
      </c>
      <c r="AA193" s="13" t="s">
        <v>196</v>
      </c>
    </row>
    <row r="194" spans="1:60">
      <c r="A194" s="89">
        <v>41950.416666666664</v>
      </c>
      <c r="D194" s="92" t="s">
        <v>585</v>
      </c>
      <c r="E194" s="26" t="s">
        <v>829</v>
      </c>
      <c r="F194" s="93" t="str">
        <f t="shared" ref="F194:F225" si="6">CONCATENATE(H194, E194,I194,E194,J194)</f>
        <v xml:space="preserve">, , </v>
      </c>
      <c r="K194" s="61" t="s">
        <v>47</v>
      </c>
      <c r="L194" s="27" t="s">
        <v>582</v>
      </c>
      <c r="N194" s="98" t="s">
        <v>190</v>
      </c>
      <c r="AA194" s="13" t="s">
        <v>196</v>
      </c>
    </row>
    <row r="195" spans="1:60">
      <c r="A195" s="89">
        <v>41942.895833333336</v>
      </c>
      <c r="B195" s="39">
        <v>41947</v>
      </c>
      <c r="C195" s="57" t="s">
        <v>105</v>
      </c>
      <c r="D195" s="91"/>
      <c r="E195" s="26" t="s">
        <v>829</v>
      </c>
      <c r="F195" s="93" t="str">
        <f t="shared" si="6"/>
        <v>2552 LENOX DR, GAINESVILLE, 30507</v>
      </c>
      <c r="G195" s="142" t="s">
        <v>637</v>
      </c>
      <c r="H195" s="23" t="s">
        <v>106</v>
      </c>
      <c r="I195" s="2" t="s">
        <v>107</v>
      </c>
      <c r="J195" s="128">
        <v>30507</v>
      </c>
      <c r="K195" s="23" t="s">
        <v>108</v>
      </c>
      <c r="L195" s="2" t="s">
        <v>604</v>
      </c>
      <c r="M195" s="96" t="s">
        <v>217</v>
      </c>
      <c r="N195" s="98" t="s">
        <v>235</v>
      </c>
      <c r="AA195" s="13" t="s">
        <v>196</v>
      </c>
      <c r="AB195" s="13"/>
      <c r="AD195" t="s">
        <v>198</v>
      </c>
      <c r="AQ195" t="s">
        <v>251</v>
      </c>
      <c r="BA195" t="s">
        <v>207</v>
      </c>
      <c r="BH195" t="s">
        <v>764</v>
      </c>
    </row>
    <row r="196" spans="1:60">
      <c r="A196" s="89">
        <v>41942.895833333336</v>
      </c>
      <c r="B196" s="39">
        <v>41947</v>
      </c>
      <c r="C196" s="57" t="s">
        <v>109</v>
      </c>
      <c r="D196" s="91"/>
      <c r="E196" s="26" t="s">
        <v>829</v>
      </c>
      <c r="F196" s="93" t="str">
        <f t="shared" si="6"/>
        <v>3411 SUNSET AVENUE, GAINESVILLE, 30507</v>
      </c>
      <c r="G196" s="23" t="s">
        <v>849</v>
      </c>
      <c r="H196" s="23" t="s">
        <v>110</v>
      </c>
      <c r="I196" s="2" t="s">
        <v>107</v>
      </c>
      <c r="J196" s="128">
        <v>30507</v>
      </c>
      <c r="K196" s="23" t="s">
        <v>108</v>
      </c>
      <c r="L196" s="2" t="s">
        <v>25</v>
      </c>
      <c r="M196" s="96" t="s">
        <v>217</v>
      </c>
      <c r="N196" s="98" t="s">
        <v>235</v>
      </c>
      <c r="AA196" s="13" t="s">
        <v>196</v>
      </c>
      <c r="AB196" s="13"/>
      <c r="AD196" t="s">
        <v>198</v>
      </c>
      <c r="AQ196" t="s">
        <v>251</v>
      </c>
      <c r="BA196" t="s">
        <v>207</v>
      </c>
      <c r="BH196" t="s">
        <v>764</v>
      </c>
    </row>
    <row r="197" spans="1:60">
      <c r="A197" s="89">
        <v>41942.895833333336</v>
      </c>
      <c r="B197" s="40">
        <v>41975</v>
      </c>
      <c r="C197" s="65" t="s">
        <v>337</v>
      </c>
      <c r="E197" s="26" t="s">
        <v>829</v>
      </c>
      <c r="F197" s="93" t="str">
        <f t="shared" si="6"/>
        <v>5614 SPRUCE LANE, FLOWERY BRANCH, 30542</v>
      </c>
      <c r="G197" s="35" t="s">
        <v>669</v>
      </c>
      <c r="H197" s="35" t="s">
        <v>338</v>
      </c>
      <c r="I197" s="32" t="s">
        <v>339</v>
      </c>
      <c r="J197" s="70">
        <v>30542</v>
      </c>
      <c r="K197" s="23" t="s">
        <v>108</v>
      </c>
      <c r="L197" s="2" t="s">
        <v>604</v>
      </c>
      <c r="M197" s="96" t="s">
        <v>217</v>
      </c>
      <c r="N197" s="98" t="s">
        <v>235</v>
      </c>
      <c r="AA197" s="13" t="s">
        <v>196</v>
      </c>
    </row>
    <row r="198" spans="1:60">
      <c r="A198" s="89">
        <v>41942.895833333336</v>
      </c>
      <c r="B198" s="41">
        <v>41975</v>
      </c>
      <c r="C198" s="66" t="s">
        <v>340</v>
      </c>
      <c r="E198" s="26" t="s">
        <v>829</v>
      </c>
      <c r="F198" s="93" t="str">
        <f t="shared" si="6"/>
        <v>6191 COMPASS DR., FLOWERY BRANCH, 30542</v>
      </c>
      <c r="G198" s="35" t="s">
        <v>1126</v>
      </c>
      <c r="H198" s="35" t="s">
        <v>341</v>
      </c>
      <c r="I198" s="31" t="s">
        <v>339</v>
      </c>
      <c r="J198" s="71">
        <v>30542</v>
      </c>
      <c r="K198" s="23" t="s">
        <v>108</v>
      </c>
      <c r="L198" s="2" t="s">
        <v>604</v>
      </c>
      <c r="M198" s="96" t="s">
        <v>217</v>
      </c>
      <c r="N198" s="98" t="s">
        <v>235</v>
      </c>
      <c r="AA198" s="13" t="s">
        <v>196</v>
      </c>
    </row>
    <row r="199" spans="1:60">
      <c r="A199" s="89">
        <v>41952.666666666664</v>
      </c>
      <c r="D199" s="61" t="s">
        <v>587</v>
      </c>
      <c r="E199" s="26" t="s">
        <v>829</v>
      </c>
      <c r="F199" s="93" t="str">
        <f t="shared" si="6"/>
        <v xml:space="preserve">, , </v>
      </c>
      <c r="G199" s="61"/>
    </row>
    <row r="200" spans="1:60">
      <c r="A200" s="137">
        <v>41965.416666666664</v>
      </c>
      <c r="B200" s="138">
        <v>41645</v>
      </c>
      <c r="C200" s="139" t="s">
        <v>858</v>
      </c>
      <c r="D200" s="139"/>
      <c r="E200" s="140" t="s">
        <v>829</v>
      </c>
      <c r="F200" s="140" t="str">
        <f t="shared" ref="F200:F263" si="7">CONCATENATE(H200, E200,I200,E200,J200)</f>
        <v>1222 Bradford Park Lane, Auburn, 30011</v>
      </c>
      <c r="G200" s="139" t="s">
        <v>1028</v>
      </c>
      <c r="H200" s="139" t="s">
        <v>1129</v>
      </c>
      <c r="I200" s="139" t="s">
        <v>567</v>
      </c>
      <c r="J200" s="139">
        <v>30011</v>
      </c>
      <c r="K200" s="139" t="s">
        <v>859</v>
      </c>
      <c r="L200" s="139"/>
      <c r="M200" t="s">
        <v>540</v>
      </c>
    </row>
    <row r="201" spans="1:60">
      <c r="A201" s="137">
        <v>41963.375</v>
      </c>
      <c r="B201" s="138">
        <v>41645</v>
      </c>
      <c r="C201" s="139" t="s">
        <v>860</v>
      </c>
      <c r="D201" s="139"/>
      <c r="E201" s="140" t="s">
        <v>829</v>
      </c>
      <c r="F201" s="140" t="str">
        <f t="shared" si="7"/>
        <v>7015 GALTS FERRY ROAD, ACWORTH, 30102</v>
      </c>
      <c r="G201" s="139" t="s">
        <v>1029</v>
      </c>
      <c r="H201" s="139" t="s">
        <v>861</v>
      </c>
      <c r="I201" s="139" t="s">
        <v>2</v>
      </c>
      <c r="J201" s="139">
        <v>30102</v>
      </c>
      <c r="K201" s="139" t="s">
        <v>51</v>
      </c>
      <c r="L201" s="139" t="s">
        <v>862</v>
      </c>
      <c r="M201" t="s">
        <v>1130</v>
      </c>
    </row>
    <row r="202" spans="1:60">
      <c r="A202" s="137">
        <v>41963.375</v>
      </c>
      <c r="B202" s="138">
        <v>41645</v>
      </c>
      <c r="C202" s="139" t="s">
        <v>863</v>
      </c>
      <c r="D202" s="139"/>
      <c r="E202" s="140" t="s">
        <v>829</v>
      </c>
      <c r="F202" s="140" t="str">
        <f t="shared" si="7"/>
        <v>255 MOUNTAIN VIEW DRIVE, CANTON, 30115</v>
      </c>
      <c r="G202" s="139" t="s">
        <v>1030</v>
      </c>
      <c r="H202" s="139" t="s">
        <v>1127</v>
      </c>
      <c r="I202" s="139" t="s">
        <v>50</v>
      </c>
      <c r="J202" s="139">
        <v>30115</v>
      </c>
      <c r="K202" s="139" t="s">
        <v>51</v>
      </c>
      <c r="L202" s="139" t="s">
        <v>862</v>
      </c>
      <c r="M202" t="s">
        <v>1130</v>
      </c>
    </row>
    <row r="203" spans="1:60">
      <c r="A203" s="137">
        <v>41963.375</v>
      </c>
      <c r="B203" s="138">
        <v>41645</v>
      </c>
      <c r="C203" s="139" t="s">
        <v>864</v>
      </c>
      <c r="D203" s="139"/>
      <c r="E203" s="140" t="s">
        <v>829</v>
      </c>
      <c r="F203" s="140" t="str">
        <f t="shared" si="7"/>
        <v>101 PINEHILL DRIVE, WOODSTOCK, 30188</v>
      </c>
      <c r="G203" s="139" t="s">
        <v>1031</v>
      </c>
      <c r="H203" s="139" t="s">
        <v>865</v>
      </c>
      <c r="I203" s="139" t="s">
        <v>183</v>
      </c>
      <c r="J203" s="139">
        <v>30188</v>
      </c>
      <c r="K203" s="139" t="s">
        <v>51</v>
      </c>
      <c r="L203" s="139" t="s">
        <v>862</v>
      </c>
      <c r="M203" t="s">
        <v>1130</v>
      </c>
    </row>
    <row r="204" spans="1:60">
      <c r="A204" s="137">
        <v>41963.375</v>
      </c>
      <c r="B204" s="138">
        <v>41645</v>
      </c>
      <c r="C204" s="139" t="s">
        <v>866</v>
      </c>
      <c r="D204" s="139"/>
      <c r="E204" s="140" t="s">
        <v>829</v>
      </c>
      <c r="F204" s="140" t="str">
        <f t="shared" si="7"/>
        <v>175 REGENT PL, WOODSTOCK, 30188</v>
      </c>
      <c r="G204" s="139" t="s">
        <v>1032</v>
      </c>
      <c r="H204" s="139" t="s">
        <v>867</v>
      </c>
      <c r="I204" s="139" t="s">
        <v>183</v>
      </c>
      <c r="J204" s="139">
        <v>30188</v>
      </c>
      <c r="K204" s="139" t="s">
        <v>51</v>
      </c>
      <c r="L204" s="139" t="s">
        <v>862</v>
      </c>
      <c r="M204" t="s">
        <v>1130</v>
      </c>
    </row>
    <row r="205" spans="1:60">
      <c r="A205" s="137">
        <v>41963.375</v>
      </c>
      <c r="B205" s="138">
        <v>41645</v>
      </c>
      <c r="C205" s="139" t="s">
        <v>868</v>
      </c>
      <c r="D205" s="139"/>
      <c r="E205" s="140" t="s">
        <v>829</v>
      </c>
      <c r="F205" s="140" t="str">
        <f t="shared" si="7"/>
        <v>180 WEST OAKS PLACE, WOODSTOCK, 30188</v>
      </c>
      <c r="G205" s="139" t="s">
        <v>1033</v>
      </c>
      <c r="H205" s="139" t="s">
        <v>869</v>
      </c>
      <c r="I205" s="139" t="s">
        <v>183</v>
      </c>
      <c r="J205" s="139">
        <v>30188</v>
      </c>
      <c r="K205" s="139" t="s">
        <v>51</v>
      </c>
      <c r="L205" s="139" t="s">
        <v>25</v>
      </c>
      <c r="M205" t="s">
        <v>1130</v>
      </c>
    </row>
    <row r="206" spans="1:60">
      <c r="A206" s="137">
        <v>41963.375</v>
      </c>
      <c r="B206" s="138">
        <v>41645</v>
      </c>
      <c r="C206" s="139" t="s">
        <v>870</v>
      </c>
      <c r="D206" s="139"/>
      <c r="E206" s="140" t="s">
        <v>829</v>
      </c>
      <c r="F206" s="140" t="str">
        <f t="shared" si="7"/>
        <v>401 LIMA COURT, WOODSTOCK, 30188</v>
      </c>
      <c r="G206" s="139" t="s">
        <v>1034</v>
      </c>
      <c r="H206" s="139" t="s">
        <v>871</v>
      </c>
      <c r="I206" s="139" t="s">
        <v>183</v>
      </c>
      <c r="J206" s="139">
        <v>30188</v>
      </c>
      <c r="K206" s="139" t="s">
        <v>51</v>
      </c>
      <c r="L206" s="139" t="s">
        <v>862</v>
      </c>
      <c r="M206" t="s">
        <v>1130</v>
      </c>
    </row>
    <row r="207" spans="1:60">
      <c r="A207" s="137">
        <v>41963.375</v>
      </c>
      <c r="B207" s="138">
        <v>41645</v>
      </c>
      <c r="C207" s="139" t="s">
        <v>872</v>
      </c>
      <c r="D207" s="139"/>
      <c r="E207" s="140" t="s">
        <v>829</v>
      </c>
      <c r="F207" s="140" t="str">
        <f t="shared" si="7"/>
        <v>1688 RIFLE WAY, MARIETTA, 30064</v>
      </c>
      <c r="G207" s="139" t="s">
        <v>1035</v>
      </c>
      <c r="H207" s="139" t="s">
        <v>873</v>
      </c>
      <c r="I207" s="139" t="s">
        <v>140</v>
      </c>
      <c r="J207" s="139">
        <v>30064</v>
      </c>
      <c r="K207" s="139" t="s">
        <v>3</v>
      </c>
      <c r="L207" s="139" t="s">
        <v>25</v>
      </c>
      <c r="M207" t="s">
        <v>1130</v>
      </c>
    </row>
    <row r="208" spans="1:60">
      <c r="A208" s="137">
        <v>41963.375</v>
      </c>
      <c r="B208" s="138">
        <v>41645</v>
      </c>
      <c r="C208" s="139" t="s">
        <v>874</v>
      </c>
      <c r="D208" s="139"/>
      <c r="E208" s="140" t="s">
        <v>829</v>
      </c>
      <c r="F208" s="140" t="str">
        <f t="shared" si="7"/>
        <v>2858 CARMAIN DRIVE, MARIETTA, 30064</v>
      </c>
      <c r="G208" s="139" t="s">
        <v>1036</v>
      </c>
      <c r="H208" s="139" t="s">
        <v>875</v>
      </c>
      <c r="I208" s="139" t="s">
        <v>140</v>
      </c>
      <c r="J208" s="139">
        <v>30064</v>
      </c>
      <c r="K208" s="139" t="s">
        <v>3</v>
      </c>
      <c r="L208" s="139" t="s">
        <v>862</v>
      </c>
      <c r="M208" t="s">
        <v>1130</v>
      </c>
    </row>
    <row r="209" spans="1:13">
      <c r="A209" s="137">
        <v>41963.375</v>
      </c>
      <c r="B209" s="138">
        <v>41645</v>
      </c>
      <c r="C209" s="139" t="s">
        <v>876</v>
      </c>
      <c r="D209" s="139"/>
      <c r="E209" s="140" t="s">
        <v>829</v>
      </c>
      <c r="F209" s="140" t="str">
        <f t="shared" si="7"/>
        <v>752 CHANSON DRIVE SW, MARIETTA, 30064</v>
      </c>
      <c r="G209" s="139" t="s">
        <v>1037</v>
      </c>
      <c r="H209" s="139" t="s">
        <v>877</v>
      </c>
      <c r="I209" s="139" t="s">
        <v>140</v>
      </c>
      <c r="J209" s="139">
        <v>30064</v>
      </c>
      <c r="K209" s="139" t="s">
        <v>3</v>
      </c>
      <c r="L209" s="139" t="s">
        <v>862</v>
      </c>
      <c r="M209" t="s">
        <v>1130</v>
      </c>
    </row>
    <row r="210" spans="1:13">
      <c r="A210" s="137">
        <v>41963.375</v>
      </c>
      <c r="B210" s="138">
        <v>41645</v>
      </c>
      <c r="C210" s="139" t="s">
        <v>878</v>
      </c>
      <c r="D210" s="139"/>
      <c r="E210" s="140" t="s">
        <v>829</v>
      </c>
      <c r="F210" s="140" t="str">
        <f t="shared" si="7"/>
        <v>3324 WHITMORE CT, ACWORTH, 30101</v>
      </c>
      <c r="G210" s="139" t="s">
        <v>1038</v>
      </c>
      <c r="H210" s="139" t="s">
        <v>879</v>
      </c>
      <c r="I210" s="139" t="s">
        <v>2</v>
      </c>
      <c r="J210" s="139">
        <v>30101</v>
      </c>
      <c r="K210" s="139" t="s">
        <v>3</v>
      </c>
      <c r="L210" s="139" t="s">
        <v>862</v>
      </c>
      <c r="M210" t="s">
        <v>1130</v>
      </c>
    </row>
    <row r="211" spans="1:13">
      <c r="A211" s="137">
        <v>41963.375</v>
      </c>
      <c r="B211" s="138">
        <v>41645</v>
      </c>
      <c r="C211" s="139" t="s">
        <v>880</v>
      </c>
      <c r="D211" s="139"/>
      <c r="E211" s="140" t="s">
        <v>829</v>
      </c>
      <c r="F211" s="140" t="str">
        <f t="shared" si="7"/>
        <v>4784 PASTRY LANE, ACWORTH, 30101</v>
      </c>
      <c r="G211" s="139" t="s">
        <v>1039</v>
      </c>
      <c r="H211" s="139" t="s">
        <v>881</v>
      </c>
      <c r="I211" s="139" t="s">
        <v>2</v>
      </c>
      <c r="J211" s="139">
        <v>30101</v>
      </c>
      <c r="K211" s="139" t="s">
        <v>3</v>
      </c>
      <c r="L211" s="139" t="s">
        <v>862</v>
      </c>
      <c r="M211" t="s">
        <v>1130</v>
      </c>
    </row>
    <row r="212" spans="1:13">
      <c r="A212" s="137">
        <v>41963.375</v>
      </c>
      <c r="B212" s="138">
        <v>41645</v>
      </c>
      <c r="C212" s="139" t="s">
        <v>882</v>
      </c>
      <c r="D212" s="139"/>
      <c r="E212" s="140" t="s">
        <v>829</v>
      </c>
      <c r="F212" s="140" t="str">
        <f t="shared" si="7"/>
        <v>2168 SOFT PINE LANE, ACWORTH, 30102</v>
      </c>
      <c r="G212" s="139" t="s">
        <v>1040</v>
      </c>
      <c r="H212" s="139" t="s">
        <v>883</v>
      </c>
      <c r="I212" s="139" t="s">
        <v>2</v>
      </c>
      <c r="J212" s="139">
        <v>30102</v>
      </c>
      <c r="K212" s="139" t="s">
        <v>3</v>
      </c>
      <c r="L212" s="139" t="s">
        <v>862</v>
      </c>
      <c r="M212" t="s">
        <v>1130</v>
      </c>
    </row>
    <row r="213" spans="1:13">
      <c r="A213" s="137">
        <v>41963.375</v>
      </c>
      <c r="B213" s="138">
        <v>41645</v>
      </c>
      <c r="C213" s="139" t="s">
        <v>884</v>
      </c>
      <c r="D213" s="139"/>
      <c r="E213" s="140" t="s">
        <v>829</v>
      </c>
      <c r="F213" s="140" t="str">
        <f t="shared" si="7"/>
        <v>912 PEEL CASTLE LN, AUSTELL, 30106</v>
      </c>
      <c r="G213" s="139" t="s">
        <v>729</v>
      </c>
      <c r="H213" s="139" t="s">
        <v>40</v>
      </c>
      <c r="I213" s="139" t="s">
        <v>38</v>
      </c>
      <c r="J213" s="139">
        <v>30106</v>
      </c>
      <c r="K213" s="139" t="s">
        <v>3</v>
      </c>
      <c r="L213" s="139" t="s">
        <v>25</v>
      </c>
      <c r="M213" t="s">
        <v>1130</v>
      </c>
    </row>
    <row r="214" spans="1:13">
      <c r="A214" s="137">
        <v>41963.375</v>
      </c>
      <c r="B214" s="138">
        <v>41645</v>
      </c>
      <c r="C214" s="139" t="s">
        <v>885</v>
      </c>
      <c r="D214" s="139"/>
      <c r="E214" s="140" t="s">
        <v>829</v>
      </c>
      <c r="F214" s="140" t="str">
        <f t="shared" si="7"/>
        <v>1062 MEADOW GRASS LANE, POWDER SPRINGS, 30127</v>
      </c>
      <c r="G214" s="139" t="s">
        <v>1041</v>
      </c>
      <c r="H214" s="139" t="s">
        <v>886</v>
      </c>
      <c r="I214" s="139" t="s">
        <v>146</v>
      </c>
      <c r="J214" s="139">
        <v>30127</v>
      </c>
      <c r="K214" s="139" t="s">
        <v>3</v>
      </c>
      <c r="L214" s="139" t="s">
        <v>862</v>
      </c>
      <c r="M214" t="s">
        <v>1130</v>
      </c>
    </row>
    <row r="215" spans="1:13">
      <c r="A215" s="137">
        <v>41963.375</v>
      </c>
      <c r="B215" s="138">
        <v>41645</v>
      </c>
      <c r="C215" s="139" t="s">
        <v>887</v>
      </c>
      <c r="D215" s="139"/>
      <c r="E215" s="140" t="s">
        <v>829</v>
      </c>
      <c r="F215" s="140" t="str">
        <f t="shared" si="7"/>
        <v>4277 CHADS PARK DR, POWDER SPRINGS, 30127</v>
      </c>
      <c r="G215" s="139" t="s">
        <v>1042</v>
      </c>
      <c r="H215" s="139" t="s">
        <v>888</v>
      </c>
      <c r="I215" s="139" t="s">
        <v>146</v>
      </c>
      <c r="J215" s="139">
        <v>30127</v>
      </c>
      <c r="K215" s="139" t="s">
        <v>3</v>
      </c>
      <c r="L215" s="139" t="s">
        <v>862</v>
      </c>
      <c r="M215" t="s">
        <v>1130</v>
      </c>
    </row>
    <row r="216" spans="1:13">
      <c r="A216" s="137">
        <v>41963.375</v>
      </c>
      <c r="B216" s="138">
        <v>41645</v>
      </c>
      <c r="C216" s="139" t="s">
        <v>889</v>
      </c>
      <c r="D216" s="139"/>
      <c r="E216" s="140" t="s">
        <v>829</v>
      </c>
      <c r="F216" s="140" t="str">
        <f t="shared" si="7"/>
        <v>4283 WALTON WAY, POWDER SPRINGS, 30127</v>
      </c>
      <c r="G216" s="139" t="s">
        <v>1043</v>
      </c>
      <c r="H216" s="139" t="s">
        <v>890</v>
      </c>
      <c r="I216" s="139" t="s">
        <v>146</v>
      </c>
      <c r="J216" s="139">
        <v>30127</v>
      </c>
      <c r="K216" s="139" t="s">
        <v>3</v>
      </c>
      <c r="L216" s="139" t="s">
        <v>25</v>
      </c>
      <c r="M216" t="s">
        <v>1130</v>
      </c>
    </row>
    <row r="217" spans="1:13">
      <c r="A217" s="137">
        <v>41963.375</v>
      </c>
      <c r="B217" s="138">
        <v>41645</v>
      </c>
      <c r="C217" s="139" t="s">
        <v>891</v>
      </c>
      <c r="D217" s="139"/>
      <c r="E217" s="140" t="s">
        <v>829</v>
      </c>
      <c r="F217" s="140" t="str">
        <f t="shared" si="7"/>
        <v>4351 SENTINEL PLACE NW, KENNESAW, 30144</v>
      </c>
      <c r="G217" s="139" t="s">
        <v>1044</v>
      </c>
      <c r="H217" s="139" t="s">
        <v>117</v>
      </c>
      <c r="I217" s="139" t="s">
        <v>113</v>
      </c>
      <c r="J217" s="139">
        <v>30144</v>
      </c>
      <c r="K217" s="139" t="s">
        <v>3</v>
      </c>
      <c r="L217" s="139" t="s">
        <v>25</v>
      </c>
      <c r="M217" t="s">
        <v>1130</v>
      </c>
    </row>
    <row r="218" spans="1:13">
      <c r="A218" s="137">
        <v>41963.375</v>
      </c>
      <c r="B218" s="138">
        <v>41645</v>
      </c>
      <c r="C218" s="139" t="s">
        <v>892</v>
      </c>
      <c r="D218" s="139"/>
      <c r="E218" s="140" t="s">
        <v>829</v>
      </c>
      <c r="F218" s="140" t="str">
        <f t="shared" si="7"/>
        <v>4890 SHALLOW RIDGE RD., KENNESAW, 30144</v>
      </c>
      <c r="G218" s="139" t="s">
        <v>1045</v>
      </c>
      <c r="H218" s="139" t="s">
        <v>893</v>
      </c>
      <c r="I218" s="139" t="s">
        <v>113</v>
      </c>
      <c r="J218" s="139">
        <v>30144</v>
      </c>
      <c r="K218" s="139" t="s">
        <v>3</v>
      </c>
      <c r="L218" s="139" t="s">
        <v>862</v>
      </c>
      <c r="M218" t="s">
        <v>1130</v>
      </c>
    </row>
    <row r="219" spans="1:13">
      <c r="A219" s="137">
        <v>41963.375</v>
      </c>
      <c r="B219" s="138">
        <v>41645</v>
      </c>
      <c r="C219" s="139" t="s">
        <v>894</v>
      </c>
      <c r="D219" s="139"/>
      <c r="E219" s="140" t="s">
        <v>829</v>
      </c>
      <c r="F219" s="140" t="str">
        <f t="shared" si="7"/>
        <v>75 COX DRIVE, DAWSONVILLE, 30534</v>
      </c>
      <c r="G219" s="139" t="s">
        <v>1046</v>
      </c>
      <c r="H219" s="139" t="s">
        <v>895</v>
      </c>
      <c r="I219" s="139" t="s">
        <v>896</v>
      </c>
      <c r="J219" s="139">
        <v>30534</v>
      </c>
      <c r="K219" s="139" t="s">
        <v>897</v>
      </c>
      <c r="L219" s="139" t="s">
        <v>862</v>
      </c>
      <c r="M219" t="s">
        <v>1130</v>
      </c>
    </row>
    <row r="220" spans="1:13">
      <c r="A220" s="137">
        <v>41963.375</v>
      </c>
      <c r="B220" s="138">
        <v>41645</v>
      </c>
      <c r="C220" s="139" t="s">
        <v>898</v>
      </c>
      <c r="D220" s="139"/>
      <c r="E220" s="140" t="s">
        <v>829</v>
      </c>
      <c r="F220" s="140" t="str">
        <f t="shared" si="7"/>
        <v>3653 RAINBOW DR, DECATUR, 30034</v>
      </c>
      <c r="G220" s="139" t="s">
        <v>1047</v>
      </c>
      <c r="H220" s="139" t="s">
        <v>326</v>
      </c>
      <c r="I220" s="139" t="s">
        <v>67</v>
      </c>
      <c r="J220" s="139">
        <v>30034</v>
      </c>
      <c r="K220" s="139" t="s">
        <v>24</v>
      </c>
      <c r="L220" s="139" t="s">
        <v>862</v>
      </c>
      <c r="M220" t="s">
        <v>1130</v>
      </c>
    </row>
    <row r="221" spans="1:13">
      <c r="A221" s="137">
        <v>41965.416666666664</v>
      </c>
      <c r="B221" s="138">
        <v>41645</v>
      </c>
      <c r="C221" s="139" t="s">
        <v>899</v>
      </c>
      <c r="D221" s="139"/>
      <c r="E221" s="140" t="s">
        <v>829</v>
      </c>
      <c r="F221" s="140" t="str">
        <f t="shared" si="7"/>
        <v>3721 Cressway Drive , Decatur , 30034</v>
      </c>
      <c r="G221" s="139" t="s">
        <v>1128</v>
      </c>
      <c r="H221" s="139" t="s">
        <v>900</v>
      </c>
      <c r="I221" s="139" t="s">
        <v>535</v>
      </c>
      <c r="J221" s="139">
        <v>30034</v>
      </c>
      <c r="K221" s="139" t="s">
        <v>24</v>
      </c>
      <c r="L221" s="139"/>
      <c r="M221" t="s">
        <v>540</v>
      </c>
    </row>
    <row r="222" spans="1:13">
      <c r="A222" s="137">
        <v>41963.375</v>
      </c>
      <c r="B222" s="138">
        <v>41645</v>
      </c>
      <c r="C222" s="139" t="s">
        <v>901</v>
      </c>
      <c r="D222" s="139"/>
      <c r="E222" s="140" t="s">
        <v>829</v>
      </c>
      <c r="F222" s="140" t="str">
        <f t="shared" si="7"/>
        <v>3877 CHERRY RIDGE BLVD, DECATUR, 30034</v>
      </c>
      <c r="G222" s="139" t="s">
        <v>1048</v>
      </c>
      <c r="H222" s="139" t="s">
        <v>902</v>
      </c>
      <c r="I222" s="139" t="s">
        <v>67</v>
      </c>
      <c r="J222" s="139">
        <v>30034</v>
      </c>
      <c r="K222" s="139" t="s">
        <v>24</v>
      </c>
      <c r="L222" s="139" t="s">
        <v>25</v>
      </c>
      <c r="M222" t="s">
        <v>1130</v>
      </c>
    </row>
    <row r="223" spans="1:13">
      <c r="A223" s="137">
        <v>41963.375</v>
      </c>
      <c r="B223" s="138">
        <v>41645</v>
      </c>
      <c r="C223" s="139" t="s">
        <v>903</v>
      </c>
      <c r="D223" s="139"/>
      <c r="E223" s="140" t="s">
        <v>829</v>
      </c>
      <c r="F223" s="140" t="str">
        <f t="shared" si="7"/>
        <v>4023 SHADOWBROOK PL, DECATUR, 30034</v>
      </c>
      <c r="G223" s="139" t="s">
        <v>1049</v>
      </c>
      <c r="H223" s="139" t="s">
        <v>328</v>
      </c>
      <c r="I223" s="139" t="s">
        <v>67</v>
      </c>
      <c r="J223" s="139">
        <v>30034</v>
      </c>
      <c r="K223" s="139" t="s">
        <v>24</v>
      </c>
      <c r="L223" s="139" t="s">
        <v>862</v>
      </c>
      <c r="M223" t="s">
        <v>1130</v>
      </c>
    </row>
    <row r="224" spans="1:13">
      <c r="A224" s="137">
        <v>41963.375</v>
      </c>
      <c r="B224" s="138">
        <v>41645</v>
      </c>
      <c r="C224" s="139" t="s">
        <v>904</v>
      </c>
      <c r="D224" s="139"/>
      <c r="E224" s="140" t="s">
        <v>829</v>
      </c>
      <c r="F224" s="140" t="str">
        <f t="shared" si="7"/>
        <v>2529 TERRACE TRAIL, DECATUR, 30035</v>
      </c>
      <c r="G224" s="139" t="s">
        <v>1050</v>
      </c>
      <c r="H224" s="139" t="s">
        <v>905</v>
      </c>
      <c r="I224" s="139" t="s">
        <v>67</v>
      </c>
      <c r="J224" s="139">
        <v>30035</v>
      </c>
      <c r="K224" s="139" t="s">
        <v>24</v>
      </c>
      <c r="L224" s="139" t="s">
        <v>862</v>
      </c>
      <c r="M224" t="s">
        <v>1130</v>
      </c>
    </row>
    <row r="225" spans="1:13">
      <c r="A225" s="137">
        <v>41963.375</v>
      </c>
      <c r="B225" s="138">
        <v>41645</v>
      </c>
      <c r="C225" s="139" t="s">
        <v>906</v>
      </c>
      <c r="D225" s="139"/>
      <c r="E225" s="140" t="s">
        <v>829</v>
      </c>
      <c r="F225" s="140" t="str">
        <f t="shared" si="7"/>
        <v>3769 SALEM TRAIL, LITHONIA, 30038</v>
      </c>
      <c r="G225" s="139" t="s">
        <v>1051</v>
      </c>
      <c r="H225" s="139" t="s">
        <v>907</v>
      </c>
      <c r="I225" s="139" t="s">
        <v>130</v>
      </c>
      <c r="J225" s="139">
        <v>30038</v>
      </c>
      <c r="K225" s="139" t="s">
        <v>24</v>
      </c>
      <c r="L225" s="139" t="s">
        <v>862</v>
      </c>
      <c r="M225" t="s">
        <v>1130</v>
      </c>
    </row>
    <row r="226" spans="1:13">
      <c r="A226" s="137">
        <v>41963.375</v>
      </c>
      <c r="B226" s="138">
        <v>41645</v>
      </c>
      <c r="C226" s="139" t="s">
        <v>908</v>
      </c>
      <c r="D226" s="139"/>
      <c r="E226" s="140" t="s">
        <v>829</v>
      </c>
      <c r="F226" s="140" t="str">
        <f t="shared" si="7"/>
        <v>6280 KATELYN PK, LITHONIA, 30058</v>
      </c>
      <c r="G226" s="139" t="s">
        <v>909</v>
      </c>
      <c r="H226" s="139" t="s">
        <v>909</v>
      </c>
      <c r="I226" s="139" t="s">
        <v>130</v>
      </c>
      <c r="J226" s="139">
        <v>30058</v>
      </c>
      <c r="K226" s="139" t="s">
        <v>24</v>
      </c>
      <c r="L226" s="139" t="s">
        <v>862</v>
      </c>
      <c r="M226" t="s">
        <v>1130</v>
      </c>
    </row>
    <row r="227" spans="1:13">
      <c r="A227" s="137">
        <v>41963.375</v>
      </c>
      <c r="B227" s="138">
        <v>41645</v>
      </c>
      <c r="C227" s="139" t="s">
        <v>910</v>
      </c>
      <c r="D227" s="139"/>
      <c r="E227" s="140" t="s">
        <v>829</v>
      </c>
      <c r="F227" s="140" t="str">
        <f t="shared" si="7"/>
        <v>6292 CREEKFORD LANE, LITHONIA, 30058</v>
      </c>
      <c r="G227" s="139" t="s">
        <v>1052</v>
      </c>
      <c r="H227" s="139" t="s">
        <v>911</v>
      </c>
      <c r="I227" s="139" t="s">
        <v>130</v>
      </c>
      <c r="J227" s="139">
        <v>30058</v>
      </c>
      <c r="K227" s="139" t="s">
        <v>24</v>
      </c>
      <c r="L227" s="139" t="s">
        <v>862</v>
      </c>
      <c r="M227" t="s">
        <v>1130</v>
      </c>
    </row>
    <row r="228" spans="1:13">
      <c r="A228" s="137">
        <v>41963.375</v>
      </c>
      <c r="B228" s="138">
        <v>41645</v>
      </c>
      <c r="C228" s="139" t="s">
        <v>912</v>
      </c>
      <c r="D228" s="139"/>
      <c r="E228" s="140" t="s">
        <v>829</v>
      </c>
      <c r="F228" s="140" t="str">
        <f t="shared" si="7"/>
        <v>6706 PRINCETON PARK TRAIL, LITHONIA, 30058</v>
      </c>
      <c r="G228" s="139" t="s">
        <v>692</v>
      </c>
      <c r="H228" s="139" t="s">
        <v>134</v>
      </c>
      <c r="I228" s="139" t="s">
        <v>130</v>
      </c>
      <c r="J228" s="139">
        <v>30058</v>
      </c>
      <c r="K228" s="139" t="s">
        <v>24</v>
      </c>
      <c r="L228" s="139" t="s">
        <v>862</v>
      </c>
      <c r="M228" t="s">
        <v>1130</v>
      </c>
    </row>
    <row r="229" spans="1:13">
      <c r="A229" s="137">
        <v>41963.375</v>
      </c>
      <c r="B229" s="138">
        <v>41645</v>
      </c>
      <c r="C229" s="139" t="s">
        <v>913</v>
      </c>
      <c r="D229" s="139"/>
      <c r="E229" s="140" t="s">
        <v>829</v>
      </c>
      <c r="F229" s="140" t="str">
        <f t="shared" si="7"/>
        <v>1517 WALNUT RIDGE CT, STONE MOUNTAIN, 30083</v>
      </c>
      <c r="G229" s="139" t="s">
        <v>1053</v>
      </c>
      <c r="H229" s="139" t="s">
        <v>397</v>
      </c>
      <c r="I229" s="139" t="s">
        <v>166</v>
      </c>
      <c r="J229" s="139">
        <v>30083</v>
      </c>
      <c r="K229" s="139" t="s">
        <v>24</v>
      </c>
      <c r="L229" s="139" t="s">
        <v>862</v>
      </c>
      <c r="M229" t="s">
        <v>1130</v>
      </c>
    </row>
    <row r="230" spans="1:13">
      <c r="A230" s="137">
        <v>41963.375</v>
      </c>
      <c r="B230" s="138">
        <v>41645</v>
      </c>
      <c r="C230" s="139" t="s">
        <v>914</v>
      </c>
      <c r="D230" s="139"/>
      <c r="E230" s="140" t="s">
        <v>829</v>
      </c>
      <c r="F230" s="140" t="str">
        <f t="shared" si="7"/>
        <v>5264 KELLEYS WALK, STONE MOUNTAIN, 30088</v>
      </c>
      <c r="G230" s="139" t="s">
        <v>915</v>
      </c>
      <c r="H230" s="139" t="s">
        <v>915</v>
      </c>
      <c r="I230" s="139" t="s">
        <v>166</v>
      </c>
      <c r="J230" s="139">
        <v>30088</v>
      </c>
      <c r="K230" s="139" t="s">
        <v>24</v>
      </c>
      <c r="L230" s="139" t="s">
        <v>862</v>
      </c>
      <c r="M230" t="s">
        <v>1130</v>
      </c>
    </row>
    <row r="231" spans="1:13">
      <c r="A231" s="137">
        <v>41963.375</v>
      </c>
      <c r="B231" s="138">
        <v>41645</v>
      </c>
      <c r="C231" s="139" t="s">
        <v>916</v>
      </c>
      <c r="D231" s="139"/>
      <c r="E231" s="140" t="s">
        <v>829</v>
      </c>
      <c r="F231" s="140" t="str">
        <f t="shared" si="7"/>
        <v>4409 PARMALEE PATH, CONLEY, 30288</v>
      </c>
      <c r="G231" s="139" t="s">
        <v>917</v>
      </c>
      <c r="H231" s="139" t="s">
        <v>917</v>
      </c>
      <c r="I231" s="139" t="s">
        <v>918</v>
      </c>
      <c r="J231" s="139">
        <v>30288</v>
      </c>
      <c r="K231" s="139" t="s">
        <v>24</v>
      </c>
      <c r="L231" s="139" t="s">
        <v>862</v>
      </c>
      <c r="M231" t="s">
        <v>1130</v>
      </c>
    </row>
    <row r="232" spans="1:13">
      <c r="A232" s="137">
        <v>41965.416666666664</v>
      </c>
      <c r="B232" s="138">
        <v>41645</v>
      </c>
      <c r="C232" s="139" t="s">
        <v>919</v>
      </c>
      <c r="D232" s="139"/>
      <c r="E232" s="140" t="s">
        <v>829</v>
      </c>
      <c r="F232" s="140" t="str">
        <f t="shared" si="7"/>
        <v>1980 Variations Drive , Atlanta , 30329</v>
      </c>
      <c r="G232" s="139" t="s">
        <v>1054</v>
      </c>
      <c r="H232" s="139" t="s">
        <v>920</v>
      </c>
      <c r="I232" s="139" t="s">
        <v>529</v>
      </c>
      <c r="J232" s="139">
        <v>30329</v>
      </c>
      <c r="K232" s="139" t="s">
        <v>24</v>
      </c>
      <c r="L232" s="139"/>
      <c r="M232" t="s">
        <v>540</v>
      </c>
    </row>
    <row r="233" spans="1:13">
      <c r="A233" s="137">
        <v>41963.375</v>
      </c>
      <c r="B233" s="138">
        <v>41645</v>
      </c>
      <c r="C233" s="139" t="s">
        <v>921</v>
      </c>
      <c r="D233" s="139"/>
      <c r="E233" s="140" t="s">
        <v>829</v>
      </c>
      <c r="F233" s="140" t="str">
        <f t="shared" si="7"/>
        <v>3301 HENDERSON MILL RD. UNIT P3, ATLANTA, 30341</v>
      </c>
      <c r="G233" s="139" t="s">
        <v>1055</v>
      </c>
      <c r="H233" s="139" t="s">
        <v>922</v>
      </c>
      <c r="I233" s="139" t="s">
        <v>21</v>
      </c>
      <c r="J233" s="139">
        <v>30341</v>
      </c>
      <c r="K233" s="139" t="s">
        <v>24</v>
      </c>
      <c r="L233" s="139" t="s">
        <v>862</v>
      </c>
      <c r="M233" t="s">
        <v>1130</v>
      </c>
    </row>
    <row r="234" spans="1:13">
      <c r="A234" s="137">
        <v>41963.375</v>
      </c>
      <c r="B234" s="138">
        <v>41645</v>
      </c>
      <c r="C234" s="139" t="s">
        <v>923</v>
      </c>
      <c r="D234" s="139"/>
      <c r="E234" s="140" t="s">
        <v>829</v>
      </c>
      <c r="F234" s="140" t="str">
        <f t="shared" si="7"/>
        <v>2695 PEELER ROAD, DORAVILLE, 30360</v>
      </c>
      <c r="G234" s="139" t="s">
        <v>1056</v>
      </c>
      <c r="H234" s="139" t="s">
        <v>924</v>
      </c>
      <c r="I234" s="139" t="s">
        <v>925</v>
      </c>
      <c r="J234" s="139">
        <v>30360</v>
      </c>
      <c r="K234" s="139" t="s">
        <v>24</v>
      </c>
      <c r="L234" s="139" t="s">
        <v>25</v>
      </c>
      <c r="M234" t="s">
        <v>1130</v>
      </c>
    </row>
    <row r="235" spans="1:13">
      <c r="A235" s="137">
        <v>41963.375</v>
      </c>
      <c r="B235" s="138">
        <v>41645</v>
      </c>
      <c r="C235" s="139" t="s">
        <v>926</v>
      </c>
      <c r="D235" s="139"/>
      <c r="E235" s="140" t="s">
        <v>829</v>
      </c>
      <c r="F235" s="140" t="str">
        <f t="shared" si="7"/>
        <v>140 VICTORIA DR, FAYETTEVILLE, 30214</v>
      </c>
      <c r="G235" s="139" t="s">
        <v>1057</v>
      </c>
      <c r="H235" s="139" t="s">
        <v>100</v>
      </c>
      <c r="I235" s="139" t="s">
        <v>96</v>
      </c>
      <c r="J235" s="139">
        <v>30214</v>
      </c>
      <c r="K235" s="139" t="s">
        <v>44</v>
      </c>
      <c r="L235" s="139" t="s">
        <v>862</v>
      </c>
      <c r="M235" t="s">
        <v>1130</v>
      </c>
    </row>
    <row r="236" spans="1:13">
      <c r="A236" s="137">
        <v>41963.375</v>
      </c>
      <c r="B236" s="138">
        <v>41645</v>
      </c>
      <c r="C236" s="139" t="s">
        <v>927</v>
      </c>
      <c r="D236" s="139"/>
      <c r="E236" s="140" t="s">
        <v>829</v>
      </c>
      <c r="F236" s="140" t="str">
        <f t="shared" si="7"/>
        <v>125 FOXFORD RUN, TYRONE, 30290</v>
      </c>
      <c r="G236" s="139" t="s">
        <v>1058</v>
      </c>
      <c r="H236" s="139" t="s">
        <v>928</v>
      </c>
      <c r="I236" s="139" t="s">
        <v>929</v>
      </c>
      <c r="J236" s="139">
        <v>30290</v>
      </c>
      <c r="K236" s="139" t="s">
        <v>44</v>
      </c>
      <c r="L236" s="139" t="s">
        <v>862</v>
      </c>
      <c r="M236" t="s">
        <v>1130</v>
      </c>
    </row>
    <row r="237" spans="1:13">
      <c r="A237" s="137">
        <v>41963.375</v>
      </c>
      <c r="B237" s="138">
        <v>41645</v>
      </c>
      <c r="C237" s="139" t="s">
        <v>930</v>
      </c>
      <c r="D237" s="139"/>
      <c r="E237" s="140" t="s">
        <v>829</v>
      </c>
      <c r="F237" s="140" t="str">
        <f t="shared" si="7"/>
        <v>4510 DARTFORD ROAD, CUMMING, 30040</v>
      </c>
      <c r="G237" s="139" t="s">
        <v>1059</v>
      </c>
      <c r="H237" s="139" t="s">
        <v>931</v>
      </c>
      <c r="I237" s="139" t="s">
        <v>57</v>
      </c>
      <c r="J237" s="139">
        <v>30040</v>
      </c>
      <c r="K237" s="139" t="s">
        <v>58</v>
      </c>
      <c r="L237" s="139" t="s">
        <v>862</v>
      </c>
      <c r="M237" t="s">
        <v>1130</v>
      </c>
    </row>
    <row r="238" spans="1:13">
      <c r="A238" s="137">
        <v>41963.375</v>
      </c>
      <c r="B238" s="138">
        <v>41645</v>
      </c>
      <c r="C238" s="139" t="s">
        <v>932</v>
      </c>
      <c r="D238" s="139"/>
      <c r="E238" s="140" t="s">
        <v>829</v>
      </c>
      <c r="F238" s="140" t="str">
        <f t="shared" si="7"/>
        <v>320 CADELEIGH CT, ALPHARETTA, 30005</v>
      </c>
      <c r="G238" s="139" t="s">
        <v>1060</v>
      </c>
      <c r="H238" s="139" t="s">
        <v>15</v>
      </c>
      <c r="I238" s="139" t="s">
        <v>8</v>
      </c>
      <c r="J238" s="139">
        <v>30005</v>
      </c>
      <c r="K238" s="139" t="s">
        <v>9</v>
      </c>
      <c r="L238" s="139" t="s">
        <v>862</v>
      </c>
      <c r="M238" t="s">
        <v>1130</v>
      </c>
    </row>
    <row r="239" spans="1:13">
      <c r="A239" s="137">
        <v>41963.375</v>
      </c>
      <c r="B239" s="138">
        <v>41645</v>
      </c>
      <c r="C239" s="139" t="s">
        <v>933</v>
      </c>
      <c r="D239" s="139"/>
      <c r="E239" s="140" t="s">
        <v>829</v>
      </c>
      <c r="F239" s="140" t="str">
        <f t="shared" si="7"/>
        <v>115 PARKSIDE CLOSE, ALPHARETTA, 30022</v>
      </c>
      <c r="G239" s="139" t="s">
        <v>7</v>
      </c>
      <c r="H239" s="139" t="s">
        <v>7</v>
      </c>
      <c r="I239" s="139" t="s">
        <v>8</v>
      </c>
      <c r="J239" s="139">
        <v>30022</v>
      </c>
      <c r="K239" s="139" t="s">
        <v>9</v>
      </c>
      <c r="L239" s="139" t="s">
        <v>862</v>
      </c>
      <c r="M239" t="s">
        <v>1130</v>
      </c>
    </row>
    <row r="240" spans="1:13">
      <c r="A240" s="137">
        <v>41963.375</v>
      </c>
      <c r="B240" s="138">
        <v>41645</v>
      </c>
      <c r="C240" s="139" t="s">
        <v>934</v>
      </c>
      <c r="D240" s="139"/>
      <c r="E240" s="140" t="s">
        <v>829</v>
      </c>
      <c r="F240" s="140" t="str">
        <f t="shared" si="7"/>
        <v>340 OLDE BRIDGE WAY, ALPHARETTA, 30022</v>
      </c>
      <c r="G240" s="139" t="s">
        <v>1061</v>
      </c>
      <c r="H240" s="139" t="s">
        <v>935</v>
      </c>
      <c r="I240" s="139" t="s">
        <v>8</v>
      </c>
      <c r="J240" s="139">
        <v>30022</v>
      </c>
      <c r="K240" s="139" t="s">
        <v>9</v>
      </c>
      <c r="L240" s="139" t="s">
        <v>862</v>
      </c>
      <c r="M240" t="s">
        <v>1130</v>
      </c>
    </row>
    <row r="241" spans="1:13">
      <c r="A241" s="137">
        <v>41965.416666666664</v>
      </c>
      <c r="B241" s="138">
        <v>41645</v>
      </c>
      <c r="C241" s="139" t="s">
        <v>936</v>
      </c>
      <c r="D241" s="139"/>
      <c r="E241" s="140" t="s">
        <v>829</v>
      </c>
      <c r="F241" s="140" t="str">
        <f t="shared" si="7"/>
        <v>11820 Houze Road , Roswell , 30076</v>
      </c>
      <c r="G241" s="139" t="s">
        <v>1062</v>
      </c>
      <c r="H241" s="139" t="s">
        <v>937</v>
      </c>
      <c r="I241" s="139" t="s">
        <v>938</v>
      </c>
      <c r="J241" s="139">
        <v>30076</v>
      </c>
      <c r="K241" s="139" t="s">
        <v>9</v>
      </c>
      <c r="L241" s="139"/>
      <c r="M241" t="s">
        <v>540</v>
      </c>
    </row>
    <row r="242" spans="1:13">
      <c r="A242" s="137">
        <v>41963.375</v>
      </c>
      <c r="B242" s="138">
        <v>41645</v>
      </c>
      <c r="C242" s="139" t="s">
        <v>939</v>
      </c>
      <c r="D242" s="139"/>
      <c r="E242" s="140" t="s">
        <v>829</v>
      </c>
      <c r="F242" s="140" t="str">
        <f t="shared" si="7"/>
        <v>2770 ROXBURGH DR, ROSWELL, 30076</v>
      </c>
      <c r="G242" s="139" t="s">
        <v>1063</v>
      </c>
      <c r="H242" s="139" t="s">
        <v>940</v>
      </c>
      <c r="I242" s="139" t="s">
        <v>153</v>
      </c>
      <c r="J242" s="139">
        <v>30076</v>
      </c>
      <c r="K242" s="139" t="s">
        <v>9</v>
      </c>
      <c r="L242" s="139" t="s">
        <v>862</v>
      </c>
      <c r="M242" t="s">
        <v>1130</v>
      </c>
    </row>
    <row r="243" spans="1:13">
      <c r="A243" s="137">
        <v>41963.375</v>
      </c>
      <c r="B243" s="138">
        <v>41645</v>
      </c>
      <c r="C243" s="139" t="s">
        <v>941</v>
      </c>
      <c r="D243" s="139"/>
      <c r="E243" s="140" t="s">
        <v>829</v>
      </c>
      <c r="F243" s="140" t="str">
        <f t="shared" si="7"/>
        <v>146 PARKWAY DRIVE, FAIRBURN, 30213</v>
      </c>
      <c r="G243" s="139" t="s">
        <v>1064</v>
      </c>
      <c r="H243" s="139" t="s">
        <v>942</v>
      </c>
      <c r="I243" s="139" t="s">
        <v>89</v>
      </c>
      <c r="J243" s="139">
        <v>30213</v>
      </c>
      <c r="K243" s="139" t="s">
        <v>9</v>
      </c>
      <c r="L243" s="139" t="s">
        <v>862</v>
      </c>
      <c r="M243" t="s">
        <v>1130</v>
      </c>
    </row>
    <row r="244" spans="1:13">
      <c r="A244" s="137">
        <v>41963.375</v>
      </c>
      <c r="B244" s="138">
        <v>41645</v>
      </c>
      <c r="C244" s="139" t="s">
        <v>943</v>
      </c>
      <c r="D244" s="139"/>
      <c r="E244" s="140" t="s">
        <v>829</v>
      </c>
      <c r="F244" s="140" t="str">
        <f t="shared" si="7"/>
        <v>4473 CHALLEDON DRIVE, FAIRBURN, 30213</v>
      </c>
      <c r="G244" s="139" t="s">
        <v>1065</v>
      </c>
      <c r="H244" s="139" t="s">
        <v>944</v>
      </c>
      <c r="I244" s="139" t="s">
        <v>89</v>
      </c>
      <c r="J244" s="139">
        <v>30213</v>
      </c>
      <c r="K244" s="139" t="s">
        <v>9</v>
      </c>
      <c r="L244" s="139" t="s">
        <v>862</v>
      </c>
      <c r="M244" t="s">
        <v>1130</v>
      </c>
    </row>
    <row r="245" spans="1:13">
      <c r="A245" s="137">
        <v>41963.375</v>
      </c>
      <c r="B245" s="138">
        <v>41645</v>
      </c>
      <c r="C245" s="139" t="s">
        <v>945</v>
      </c>
      <c r="D245" s="139"/>
      <c r="E245" s="140" t="s">
        <v>829</v>
      </c>
      <c r="F245" s="140" t="str">
        <f t="shared" si="7"/>
        <v>5477 BABBLING VIEW, FAIRBURN, 30213</v>
      </c>
      <c r="G245" s="139" t="s">
        <v>946</v>
      </c>
      <c r="H245" s="139" t="s">
        <v>946</v>
      </c>
      <c r="I245" s="139" t="s">
        <v>89</v>
      </c>
      <c r="J245" s="139">
        <v>30213</v>
      </c>
      <c r="K245" s="139" t="s">
        <v>9</v>
      </c>
      <c r="L245" s="139" t="s">
        <v>862</v>
      </c>
      <c r="M245" t="s">
        <v>1130</v>
      </c>
    </row>
    <row r="246" spans="1:13">
      <c r="A246" s="137">
        <v>41963.375</v>
      </c>
      <c r="B246" s="138">
        <v>41645</v>
      </c>
      <c r="C246" s="139" t="s">
        <v>947</v>
      </c>
      <c r="D246" s="139"/>
      <c r="E246" s="140" t="s">
        <v>829</v>
      </c>
      <c r="F246" s="140" t="str">
        <f t="shared" si="7"/>
        <v>7146 JODHPUR WAY, FAIRBURN, 30213</v>
      </c>
      <c r="G246" s="139" t="s">
        <v>1066</v>
      </c>
      <c r="H246" s="139" t="s">
        <v>948</v>
      </c>
      <c r="I246" s="139" t="s">
        <v>89</v>
      </c>
      <c r="J246" s="139">
        <v>30213</v>
      </c>
      <c r="K246" s="139" t="s">
        <v>9</v>
      </c>
      <c r="L246" s="139" t="s">
        <v>862</v>
      </c>
      <c r="M246" t="s">
        <v>1130</v>
      </c>
    </row>
    <row r="247" spans="1:13">
      <c r="A247" s="137">
        <v>41963.375</v>
      </c>
      <c r="B247" s="138">
        <v>41645</v>
      </c>
      <c r="C247" s="139" t="s">
        <v>949</v>
      </c>
      <c r="D247" s="139"/>
      <c r="E247" s="140" t="s">
        <v>829</v>
      </c>
      <c r="F247" s="140" t="str">
        <f t="shared" si="7"/>
        <v>4653 TARTAN COURT, UNION CITY, 30291</v>
      </c>
      <c r="G247" s="139" t="s">
        <v>1067</v>
      </c>
      <c r="H247" s="139" t="s">
        <v>950</v>
      </c>
      <c r="I247" s="139" t="s">
        <v>951</v>
      </c>
      <c r="J247" s="139">
        <v>30291</v>
      </c>
      <c r="K247" s="139" t="s">
        <v>9</v>
      </c>
      <c r="L247" s="139" t="s">
        <v>25</v>
      </c>
      <c r="M247" t="s">
        <v>1130</v>
      </c>
    </row>
    <row r="248" spans="1:13">
      <c r="A248" s="137">
        <v>41963.375</v>
      </c>
      <c r="B248" s="138">
        <v>41645</v>
      </c>
      <c r="C248" s="139" t="s">
        <v>952</v>
      </c>
      <c r="D248" s="139"/>
      <c r="E248" s="140" t="s">
        <v>829</v>
      </c>
      <c r="F248" s="140" t="str">
        <f t="shared" si="7"/>
        <v>137 MOBILE AVENUE NE, ATLANTA, 30305</v>
      </c>
      <c r="G248" s="139" t="s">
        <v>1068</v>
      </c>
      <c r="H248" s="139" t="s">
        <v>953</v>
      </c>
      <c r="I248" s="139" t="s">
        <v>21</v>
      </c>
      <c r="J248" s="139">
        <v>30305</v>
      </c>
      <c r="K248" s="139" t="s">
        <v>9</v>
      </c>
      <c r="L248" s="139" t="s">
        <v>25</v>
      </c>
      <c r="M248" t="s">
        <v>1130</v>
      </c>
    </row>
    <row r="249" spans="1:13">
      <c r="A249" s="137">
        <v>41963.375</v>
      </c>
      <c r="B249" s="138">
        <v>41645</v>
      </c>
      <c r="C249" s="139" t="s">
        <v>954</v>
      </c>
      <c r="D249" s="139"/>
      <c r="E249" s="140" t="s">
        <v>829</v>
      </c>
      <c r="F249" s="140" t="str">
        <f t="shared" si="7"/>
        <v>584 LINWOOD AVENUE, ATLANTA, 30306</v>
      </c>
      <c r="G249" s="139" t="s">
        <v>1069</v>
      </c>
      <c r="H249" s="139" t="s">
        <v>955</v>
      </c>
      <c r="I249" s="139" t="s">
        <v>21</v>
      </c>
      <c r="J249" s="139">
        <v>30306</v>
      </c>
      <c r="K249" s="139" t="s">
        <v>9</v>
      </c>
      <c r="L249" s="139" t="s">
        <v>862</v>
      </c>
      <c r="M249" t="s">
        <v>1130</v>
      </c>
    </row>
    <row r="250" spans="1:13">
      <c r="A250" s="137">
        <v>41963.375</v>
      </c>
      <c r="B250" s="138">
        <v>41645</v>
      </c>
      <c r="C250" s="139" t="s">
        <v>956</v>
      </c>
      <c r="D250" s="139"/>
      <c r="E250" s="140" t="s">
        <v>829</v>
      </c>
      <c r="F250" s="140" t="str">
        <f t="shared" si="7"/>
        <v>153 HERMER CIRCLE NW, ATLANTA, 30311</v>
      </c>
      <c r="G250" s="139" t="s">
        <v>1070</v>
      </c>
      <c r="H250" s="139" t="s">
        <v>957</v>
      </c>
      <c r="I250" s="139" t="s">
        <v>21</v>
      </c>
      <c r="J250" s="139">
        <v>30311</v>
      </c>
      <c r="K250" s="139" t="s">
        <v>9</v>
      </c>
      <c r="L250" s="139" t="s">
        <v>862</v>
      </c>
      <c r="M250" t="s">
        <v>1130</v>
      </c>
    </row>
    <row r="251" spans="1:13">
      <c r="A251" s="137">
        <v>41963.375</v>
      </c>
      <c r="B251" s="138">
        <v>41645</v>
      </c>
      <c r="C251" s="139" t="s">
        <v>958</v>
      </c>
      <c r="D251" s="139"/>
      <c r="E251" s="140" t="s">
        <v>829</v>
      </c>
      <c r="F251" s="140" t="str">
        <f t="shared" si="7"/>
        <v>2652 PEYTON WOODS TRL SW, ATLANTA, 30311</v>
      </c>
      <c r="G251" s="139" t="s">
        <v>1071</v>
      </c>
      <c r="H251" s="139" t="s">
        <v>959</v>
      </c>
      <c r="I251" s="139" t="s">
        <v>21</v>
      </c>
      <c r="J251" s="139">
        <v>30311</v>
      </c>
      <c r="K251" s="139" t="s">
        <v>9</v>
      </c>
      <c r="L251" s="139" t="s">
        <v>862</v>
      </c>
      <c r="M251" t="s">
        <v>1130</v>
      </c>
    </row>
    <row r="252" spans="1:13">
      <c r="A252" s="137">
        <v>41963.375</v>
      </c>
      <c r="B252" s="138">
        <v>41645</v>
      </c>
      <c r="C252" s="139" t="s">
        <v>960</v>
      </c>
      <c r="D252" s="139"/>
      <c r="E252" s="140" t="s">
        <v>829</v>
      </c>
      <c r="F252" s="140" t="str">
        <f t="shared" si="7"/>
        <v>3585 PARC CIRCLE, ATLANTA, 30311</v>
      </c>
      <c r="G252" s="139" t="s">
        <v>1072</v>
      </c>
      <c r="H252" s="139" t="s">
        <v>961</v>
      </c>
      <c r="I252" s="139" t="s">
        <v>21</v>
      </c>
      <c r="J252" s="139">
        <v>30311</v>
      </c>
      <c r="K252" s="139" t="s">
        <v>9</v>
      </c>
      <c r="L252" s="139" t="s">
        <v>862</v>
      </c>
      <c r="M252" t="s">
        <v>1130</v>
      </c>
    </row>
    <row r="253" spans="1:13">
      <c r="A253" s="137">
        <v>41963.375</v>
      </c>
      <c r="B253" s="138">
        <v>41645</v>
      </c>
      <c r="C253" s="139" t="s">
        <v>962</v>
      </c>
      <c r="D253" s="139"/>
      <c r="E253" s="140" t="s">
        <v>829</v>
      </c>
      <c r="F253" s="140" t="str">
        <f t="shared" si="7"/>
        <v>3250 WELLINGTON WALK, ATLANTA, 30331</v>
      </c>
      <c r="G253" s="139" t="s">
        <v>963</v>
      </c>
      <c r="H253" s="139" t="s">
        <v>963</v>
      </c>
      <c r="I253" s="139" t="s">
        <v>21</v>
      </c>
      <c r="J253" s="139">
        <v>30331</v>
      </c>
      <c r="K253" s="139" t="s">
        <v>9</v>
      </c>
      <c r="L253" s="139" t="s">
        <v>862</v>
      </c>
      <c r="M253" t="s">
        <v>1130</v>
      </c>
    </row>
    <row r="254" spans="1:13">
      <c r="A254" s="137">
        <v>41963.375</v>
      </c>
      <c r="B254" s="138">
        <v>41645</v>
      </c>
      <c r="C254" s="139" t="s">
        <v>964</v>
      </c>
      <c r="D254" s="139"/>
      <c r="E254" s="140" t="s">
        <v>829</v>
      </c>
      <c r="F254" s="140" t="str">
        <f t="shared" si="7"/>
        <v>2450 CONSTANCE ST., EAST POINT, 30344</v>
      </c>
      <c r="G254" s="139" t="s">
        <v>1073</v>
      </c>
      <c r="H254" s="139" t="s">
        <v>965</v>
      </c>
      <c r="I254" s="139" t="s">
        <v>79</v>
      </c>
      <c r="J254" s="139">
        <v>30344</v>
      </c>
      <c r="K254" s="139" t="s">
        <v>9</v>
      </c>
      <c r="L254" s="139" t="s">
        <v>862</v>
      </c>
      <c r="M254" t="s">
        <v>1130</v>
      </c>
    </row>
    <row r="255" spans="1:13">
      <c r="A255" s="137">
        <v>41965.416666666664</v>
      </c>
      <c r="B255" s="138">
        <v>41645</v>
      </c>
      <c r="C255" s="139" t="s">
        <v>966</v>
      </c>
      <c r="D255" s="139"/>
      <c r="E255" s="140" t="s">
        <v>829</v>
      </c>
      <c r="F255" s="140" t="str">
        <f t="shared" si="7"/>
        <v>3045 Cadiz Circle , College Park , 30349</v>
      </c>
      <c r="G255" s="139" t="s">
        <v>1074</v>
      </c>
      <c r="H255" s="139" t="s">
        <v>967</v>
      </c>
      <c r="I255" s="139" t="s">
        <v>968</v>
      </c>
      <c r="J255" s="139">
        <v>30349</v>
      </c>
      <c r="K255" s="139" t="s">
        <v>9</v>
      </c>
      <c r="L255" s="139"/>
      <c r="M255" t="s">
        <v>540</v>
      </c>
    </row>
    <row r="256" spans="1:13">
      <c r="A256" s="137">
        <v>41963.375</v>
      </c>
      <c r="B256" s="138">
        <v>41645</v>
      </c>
      <c r="C256" s="139" t="s">
        <v>969</v>
      </c>
      <c r="D256" s="139"/>
      <c r="E256" s="140" t="s">
        <v>829</v>
      </c>
      <c r="F256" s="140" t="str">
        <f t="shared" si="7"/>
        <v>4135 JEFFREY DRIVE, ATLANTA, 30349</v>
      </c>
      <c r="G256" s="139" t="s">
        <v>1075</v>
      </c>
      <c r="H256" s="139" t="s">
        <v>970</v>
      </c>
      <c r="I256" s="139" t="s">
        <v>21</v>
      </c>
      <c r="J256" s="139">
        <v>30349</v>
      </c>
      <c r="K256" s="139" t="s">
        <v>9</v>
      </c>
      <c r="L256" s="139" t="s">
        <v>862</v>
      </c>
      <c r="M256" t="s">
        <v>1130</v>
      </c>
    </row>
    <row r="257" spans="1:13">
      <c r="A257" s="137">
        <v>41963.375</v>
      </c>
      <c r="B257" s="138">
        <v>41645</v>
      </c>
      <c r="C257" s="139" t="s">
        <v>971</v>
      </c>
      <c r="D257" s="139"/>
      <c r="E257" s="140" t="s">
        <v>829</v>
      </c>
      <c r="F257" s="140" t="str">
        <f t="shared" si="7"/>
        <v>4225 HOLLIDAY ROAD, COLLEGE PARK, 30349</v>
      </c>
      <c r="G257" s="139" t="s">
        <v>1076</v>
      </c>
      <c r="H257" s="139" t="s">
        <v>972</v>
      </c>
      <c r="I257" s="139" t="s">
        <v>54</v>
      </c>
      <c r="J257" s="139">
        <v>30349</v>
      </c>
      <c r="K257" s="139" t="s">
        <v>9</v>
      </c>
      <c r="L257" s="139" t="s">
        <v>25</v>
      </c>
      <c r="M257" t="s">
        <v>1130</v>
      </c>
    </row>
    <row r="258" spans="1:13">
      <c r="A258" s="137">
        <v>41963.375</v>
      </c>
      <c r="B258" s="138">
        <v>41645</v>
      </c>
      <c r="C258" s="139" t="s">
        <v>973</v>
      </c>
      <c r="D258" s="139"/>
      <c r="E258" s="140" t="s">
        <v>829</v>
      </c>
      <c r="F258" s="140" t="str">
        <f t="shared" si="7"/>
        <v>6574 SPLITPINE COURT, COLLEGE PARK, 30349</v>
      </c>
      <c r="G258" s="139" t="s">
        <v>685</v>
      </c>
      <c r="H258" s="139" t="s">
        <v>53</v>
      </c>
      <c r="I258" s="139" t="s">
        <v>54</v>
      </c>
      <c r="J258" s="139">
        <v>30349</v>
      </c>
      <c r="K258" s="139" t="s">
        <v>9</v>
      </c>
      <c r="L258" s="139" t="s">
        <v>25</v>
      </c>
      <c r="M258" t="s">
        <v>1130</v>
      </c>
    </row>
    <row r="259" spans="1:13">
      <c r="A259" s="137">
        <v>41965.416666666664</v>
      </c>
      <c r="B259" s="138">
        <v>41645</v>
      </c>
      <c r="C259" s="139" t="s">
        <v>974</v>
      </c>
      <c r="D259" s="139"/>
      <c r="E259" s="140" t="s">
        <v>829</v>
      </c>
      <c r="F259" s="140" t="str">
        <f t="shared" si="7"/>
        <v>3302 Dogwood Drive, Unit 124 , Hapeville , 30354</v>
      </c>
      <c r="G259" s="139" t="s">
        <v>1077</v>
      </c>
      <c r="H259" s="139" t="s">
        <v>975</v>
      </c>
      <c r="I259" s="139" t="s">
        <v>976</v>
      </c>
      <c r="J259" s="139">
        <v>30354</v>
      </c>
      <c r="K259" s="139" t="s">
        <v>9</v>
      </c>
      <c r="L259" s="139"/>
      <c r="M259" t="s">
        <v>540</v>
      </c>
    </row>
    <row r="260" spans="1:13">
      <c r="A260" s="137">
        <v>41963.375</v>
      </c>
      <c r="B260" s="138">
        <v>41645</v>
      </c>
      <c r="C260" s="139" t="s">
        <v>977</v>
      </c>
      <c r="D260" s="139"/>
      <c r="E260" s="140" t="s">
        <v>829</v>
      </c>
      <c r="F260" s="140" t="str">
        <f t="shared" si="7"/>
        <v>1312 POINTCREST LANE, GRAYSON, 30017</v>
      </c>
      <c r="G260" s="139" t="s">
        <v>1078</v>
      </c>
      <c r="H260" s="139" t="s">
        <v>978</v>
      </c>
      <c r="I260" s="139" t="s">
        <v>979</v>
      </c>
      <c r="J260" s="139">
        <v>30017</v>
      </c>
      <c r="K260" s="139" t="s">
        <v>47</v>
      </c>
      <c r="L260" s="139" t="s">
        <v>862</v>
      </c>
      <c r="M260" t="s">
        <v>1130</v>
      </c>
    </row>
    <row r="261" spans="1:13">
      <c r="A261" s="137">
        <v>41968.458333333336</v>
      </c>
      <c r="B261" s="138">
        <v>41645</v>
      </c>
      <c r="C261" s="139" t="s">
        <v>1020</v>
      </c>
      <c r="D261" s="139"/>
      <c r="E261" s="140" t="s">
        <v>829</v>
      </c>
      <c r="F261" s="140" t="str">
        <f t="shared" si="7"/>
        <v>2093 Leafmore Court, GRAYSON, 30017</v>
      </c>
      <c r="G261" s="139" t="s">
        <v>1079</v>
      </c>
      <c r="H261" s="139" t="s">
        <v>1021</v>
      </c>
      <c r="I261" s="139" t="s">
        <v>979</v>
      </c>
      <c r="J261" s="139">
        <v>30017</v>
      </c>
      <c r="K261" s="139" t="s">
        <v>47</v>
      </c>
      <c r="L261" s="139"/>
      <c r="M261" t="s">
        <v>564</v>
      </c>
    </row>
    <row r="262" spans="1:13">
      <c r="A262" s="137">
        <v>41968.458333333336</v>
      </c>
      <c r="B262" s="138">
        <v>41645</v>
      </c>
      <c r="C262" s="139" t="s">
        <v>1016</v>
      </c>
      <c r="D262" s="139"/>
      <c r="E262" s="140" t="s">
        <v>829</v>
      </c>
      <c r="F262" s="140" t="str">
        <f t="shared" si="7"/>
        <v>2126 Pinella Drive, GRAYSON, 30017</v>
      </c>
      <c r="G262" s="139" t="s">
        <v>1080</v>
      </c>
      <c r="H262" s="139" t="s">
        <v>1017</v>
      </c>
      <c r="I262" s="139" t="s">
        <v>979</v>
      </c>
      <c r="J262" s="139">
        <v>30017</v>
      </c>
      <c r="K262" s="139" t="s">
        <v>47</v>
      </c>
      <c r="L262" s="139"/>
      <c r="M262" t="s">
        <v>564</v>
      </c>
    </row>
    <row r="263" spans="1:13">
      <c r="A263" s="137">
        <v>41968.458333333336</v>
      </c>
      <c r="B263" s="138">
        <v>41645</v>
      </c>
      <c r="C263" s="139" t="s">
        <v>1022</v>
      </c>
      <c r="D263" s="139"/>
      <c r="E263" s="140" t="s">
        <v>829</v>
      </c>
      <c r="F263" s="140" t="str">
        <f t="shared" si="7"/>
        <v>510 Heritage Oaks Court, DACULA, 30019</v>
      </c>
      <c r="G263" s="139" t="s">
        <v>1081</v>
      </c>
      <c r="H263" s="139" t="s">
        <v>1023</v>
      </c>
      <c r="I263" s="139" t="s">
        <v>65</v>
      </c>
      <c r="J263" s="139">
        <v>30019</v>
      </c>
      <c r="K263" s="139" t="s">
        <v>47</v>
      </c>
      <c r="L263" s="139"/>
      <c r="M263" t="s">
        <v>564</v>
      </c>
    </row>
    <row r="264" spans="1:13">
      <c r="A264" s="137">
        <v>41963.375</v>
      </c>
      <c r="B264" s="138">
        <v>41645</v>
      </c>
      <c r="C264" s="139" t="s">
        <v>980</v>
      </c>
      <c r="D264" s="139"/>
      <c r="E264" s="140" t="s">
        <v>829</v>
      </c>
      <c r="F264" s="140" t="str">
        <f t="shared" ref="F264:F282" si="8">CONCATENATE(H264, E264,I264,E264,J264)</f>
        <v>2879 EVERSON RIDGE COURT, SNELLVILLE, 30039</v>
      </c>
      <c r="G264" s="139" t="s">
        <v>1082</v>
      </c>
      <c r="H264" s="139" t="s">
        <v>981</v>
      </c>
      <c r="I264" s="139" t="s">
        <v>161</v>
      </c>
      <c r="J264" s="139">
        <v>30039</v>
      </c>
      <c r="K264" s="139" t="s">
        <v>47</v>
      </c>
      <c r="L264" s="139" t="s">
        <v>862</v>
      </c>
      <c r="M264" t="s">
        <v>1130</v>
      </c>
    </row>
    <row r="265" spans="1:13">
      <c r="A265" s="137">
        <v>41963.375</v>
      </c>
      <c r="B265" s="138">
        <v>41645</v>
      </c>
      <c r="C265" s="139" t="s">
        <v>982</v>
      </c>
      <c r="D265" s="139"/>
      <c r="E265" s="140" t="s">
        <v>829</v>
      </c>
      <c r="F265" s="140" t="str">
        <f t="shared" si="8"/>
        <v>2979 GARRETTS WAY COURT, SNELLVILLE, 30039</v>
      </c>
      <c r="G265" s="139" t="s">
        <v>1083</v>
      </c>
      <c r="H265" s="139" t="s">
        <v>163</v>
      </c>
      <c r="I265" s="139" t="s">
        <v>161</v>
      </c>
      <c r="J265" s="139">
        <v>30039</v>
      </c>
      <c r="K265" s="139" t="s">
        <v>47</v>
      </c>
      <c r="L265" s="139" t="s">
        <v>25</v>
      </c>
      <c r="M265" t="s">
        <v>1130</v>
      </c>
    </row>
    <row r="266" spans="1:13">
      <c r="A266" s="137">
        <v>41968.458333333336</v>
      </c>
      <c r="B266" s="138">
        <v>41645</v>
      </c>
      <c r="C266" s="139" t="s">
        <v>1024</v>
      </c>
      <c r="D266" s="139"/>
      <c r="E266" s="140" t="s">
        <v>829</v>
      </c>
      <c r="F266" s="140" t="str">
        <f t="shared" si="8"/>
        <v>4033 Overland Trail, SNELLVILLE, 30039</v>
      </c>
      <c r="G266" s="139" t="s">
        <v>1084</v>
      </c>
      <c r="H266" s="139" t="s">
        <v>1025</v>
      </c>
      <c r="I266" s="139" t="s">
        <v>161</v>
      </c>
      <c r="J266" s="139">
        <v>30039</v>
      </c>
      <c r="K266" s="139" t="s">
        <v>47</v>
      </c>
      <c r="L266" s="139"/>
      <c r="M266" t="s">
        <v>564</v>
      </c>
    </row>
    <row r="267" spans="1:13">
      <c r="A267" s="137">
        <v>41963.375</v>
      </c>
      <c r="B267" s="138">
        <v>41645</v>
      </c>
      <c r="C267" s="139" t="s">
        <v>983</v>
      </c>
      <c r="D267" s="139"/>
      <c r="E267" s="140" t="s">
        <v>829</v>
      </c>
      <c r="F267" s="140" t="str">
        <f t="shared" si="8"/>
        <v>3339 BRIDGE WALK LANE, LAWRENCEVILLE, 30044</v>
      </c>
      <c r="G267" s="139" t="s">
        <v>1085</v>
      </c>
      <c r="H267" s="139" t="s">
        <v>119</v>
      </c>
      <c r="I267" s="139" t="s">
        <v>120</v>
      </c>
      <c r="J267" s="139">
        <v>30044</v>
      </c>
      <c r="K267" s="139" t="s">
        <v>47</v>
      </c>
      <c r="L267" s="139" t="s">
        <v>862</v>
      </c>
      <c r="M267" t="s">
        <v>1130</v>
      </c>
    </row>
    <row r="268" spans="1:13">
      <c r="A268" s="137">
        <v>41963.375</v>
      </c>
      <c r="B268" s="138">
        <v>41645</v>
      </c>
      <c r="C268" s="139" t="s">
        <v>984</v>
      </c>
      <c r="D268" s="139"/>
      <c r="E268" s="140" t="s">
        <v>829</v>
      </c>
      <c r="F268" s="140" t="str">
        <f t="shared" si="8"/>
        <v>469 ONYX COURT, LAWRENCEVILLE, 30045</v>
      </c>
      <c r="G268" s="139" t="s">
        <v>1086</v>
      </c>
      <c r="H268" s="139" t="s">
        <v>985</v>
      </c>
      <c r="I268" s="139" t="s">
        <v>120</v>
      </c>
      <c r="J268" s="139">
        <v>30045</v>
      </c>
      <c r="K268" s="139" t="s">
        <v>47</v>
      </c>
      <c r="L268" s="139" t="s">
        <v>25</v>
      </c>
      <c r="M268" t="s">
        <v>1130</v>
      </c>
    </row>
    <row r="269" spans="1:13">
      <c r="A269" s="137">
        <v>41963.375</v>
      </c>
      <c r="B269" s="138">
        <v>41645</v>
      </c>
      <c r="C269" s="139" t="s">
        <v>986</v>
      </c>
      <c r="D269" s="139"/>
      <c r="E269" s="140" t="s">
        <v>829</v>
      </c>
      <c r="F269" s="140" t="str">
        <f t="shared" si="8"/>
        <v>264 HICKORY VIEW DRIVE, LAWRENCEVILLE, 30046</v>
      </c>
      <c r="G269" s="139" t="s">
        <v>1087</v>
      </c>
      <c r="H269" s="139" t="s">
        <v>987</v>
      </c>
      <c r="I269" s="139" t="s">
        <v>120</v>
      </c>
      <c r="J269" s="139">
        <v>30046</v>
      </c>
      <c r="K269" s="139" t="s">
        <v>47</v>
      </c>
      <c r="L269" s="139" t="s">
        <v>862</v>
      </c>
      <c r="M269" t="s">
        <v>1130</v>
      </c>
    </row>
    <row r="270" spans="1:13">
      <c r="A270" s="137">
        <v>41963.375</v>
      </c>
      <c r="B270" s="138">
        <v>41645</v>
      </c>
      <c r="C270" s="139" t="s">
        <v>988</v>
      </c>
      <c r="D270" s="139"/>
      <c r="E270" s="140" t="s">
        <v>829</v>
      </c>
      <c r="F270" s="140" t="str">
        <f t="shared" si="8"/>
        <v>585 CESAREA PL NW, LILBURN, 30047</v>
      </c>
      <c r="G270" s="139" t="s">
        <v>1088</v>
      </c>
      <c r="H270" s="139" t="s">
        <v>989</v>
      </c>
      <c r="I270" s="139" t="s">
        <v>125</v>
      </c>
      <c r="J270" s="139">
        <v>30047</v>
      </c>
      <c r="K270" s="139" t="s">
        <v>47</v>
      </c>
      <c r="L270" s="139" t="s">
        <v>862</v>
      </c>
      <c r="M270" t="s">
        <v>1130</v>
      </c>
    </row>
    <row r="271" spans="1:13">
      <c r="A271" s="137">
        <v>41963.375</v>
      </c>
      <c r="B271" s="138">
        <v>41645</v>
      </c>
      <c r="C271" s="139" t="s">
        <v>990</v>
      </c>
      <c r="D271" s="139"/>
      <c r="E271" s="140" t="s">
        <v>829</v>
      </c>
      <c r="F271" s="140" t="str">
        <f t="shared" si="8"/>
        <v>3460 WRENWOOD COURT, LOGANVILLE, 30052</v>
      </c>
      <c r="G271" s="139" t="s">
        <v>1089</v>
      </c>
      <c r="H271" s="139" t="s">
        <v>991</v>
      </c>
      <c r="I271" s="139" t="s">
        <v>137</v>
      </c>
      <c r="J271" s="139">
        <v>30052</v>
      </c>
      <c r="K271" s="139" t="s">
        <v>47</v>
      </c>
      <c r="L271" s="139" t="s">
        <v>25</v>
      </c>
      <c r="M271" t="s">
        <v>1130</v>
      </c>
    </row>
    <row r="272" spans="1:13">
      <c r="A272" s="137">
        <v>41965.416666666664</v>
      </c>
      <c r="B272" s="138">
        <v>41645</v>
      </c>
      <c r="C272" s="139" t="s">
        <v>992</v>
      </c>
      <c r="D272" s="139"/>
      <c r="E272" s="140" t="s">
        <v>829</v>
      </c>
      <c r="F272" s="140" t="str">
        <f t="shared" si="8"/>
        <v>5041 Station Circle , Norcross , 30071</v>
      </c>
      <c r="G272" s="139" t="s">
        <v>1090</v>
      </c>
      <c r="H272" s="139" t="s">
        <v>993</v>
      </c>
      <c r="I272" s="139" t="s">
        <v>994</v>
      </c>
      <c r="J272" s="139">
        <v>30071</v>
      </c>
      <c r="K272" s="139" t="s">
        <v>225</v>
      </c>
      <c r="L272" s="139"/>
      <c r="M272" t="s">
        <v>540</v>
      </c>
    </row>
    <row r="273" spans="1:13">
      <c r="A273" s="137">
        <v>41968.458333333336</v>
      </c>
      <c r="B273" s="138">
        <v>41645</v>
      </c>
      <c r="C273" s="139" t="s">
        <v>1026</v>
      </c>
      <c r="D273" s="139"/>
      <c r="E273" s="140" t="s">
        <v>829</v>
      </c>
      <c r="F273" s="140" t="str">
        <f t="shared" si="8"/>
        <v>5348 Lancer Circle, NORCROSS, 30093</v>
      </c>
      <c r="G273" s="139" t="s">
        <v>1091</v>
      </c>
      <c r="H273" s="139" t="s">
        <v>1027</v>
      </c>
      <c r="I273" s="139" t="s">
        <v>145</v>
      </c>
      <c r="J273" s="139">
        <v>30093</v>
      </c>
      <c r="K273" s="139" t="s">
        <v>47</v>
      </c>
      <c r="L273" s="139"/>
      <c r="M273" t="s">
        <v>564</v>
      </c>
    </row>
    <row r="274" spans="1:13">
      <c r="A274" s="137">
        <v>41963.375</v>
      </c>
      <c r="B274" s="138">
        <v>41645</v>
      </c>
      <c r="C274" s="139" t="s">
        <v>995</v>
      </c>
      <c r="D274" s="139"/>
      <c r="E274" s="140" t="s">
        <v>829</v>
      </c>
      <c r="F274" s="140" t="str">
        <f t="shared" si="8"/>
        <v>3671 RAVEN WAY, DULUTH, 30096</v>
      </c>
      <c r="G274" s="139" t="s">
        <v>1092</v>
      </c>
      <c r="H274" s="139" t="s">
        <v>996</v>
      </c>
      <c r="I274" s="139" t="s">
        <v>76</v>
      </c>
      <c r="J274" s="139">
        <v>30096</v>
      </c>
      <c r="K274" s="139" t="s">
        <v>47</v>
      </c>
      <c r="L274" s="139" t="s">
        <v>25</v>
      </c>
      <c r="M274" t="s">
        <v>1130</v>
      </c>
    </row>
    <row r="275" spans="1:13">
      <c r="A275" s="137">
        <v>41963.375</v>
      </c>
      <c r="B275" s="138">
        <v>41645</v>
      </c>
      <c r="C275" s="139" t="s">
        <v>997</v>
      </c>
      <c r="D275" s="139"/>
      <c r="E275" s="140" t="s">
        <v>829</v>
      </c>
      <c r="F275" s="140" t="str">
        <f t="shared" si="8"/>
        <v>2462 VALLEY COVE DRIVE, DULUTH, 30097</v>
      </c>
      <c r="G275" s="139" t="s">
        <v>1093</v>
      </c>
      <c r="H275" s="139" t="s">
        <v>998</v>
      </c>
      <c r="I275" s="139" t="s">
        <v>76</v>
      </c>
      <c r="J275" s="139">
        <v>30097</v>
      </c>
      <c r="K275" s="139" t="s">
        <v>47</v>
      </c>
      <c r="L275" s="139" t="s">
        <v>862</v>
      </c>
      <c r="M275" t="s">
        <v>1130</v>
      </c>
    </row>
    <row r="276" spans="1:13">
      <c r="A276" s="137">
        <v>41968.458333333336</v>
      </c>
      <c r="B276" s="138">
        <v>41645</v>
      </c>
      <c r="C276" s="139" t="s">
        <v>1018</v>
      </c>
      <c r="D276" s="139"/>
      <c r="E276" s="140" t="s">
        <v>829</v>
      </c>
      <c r="F276" s="140" t="str">
        <f t="shared" si="8"/>
        <v>2137 Millgate Lane, BUFORD, 30519</v>
      </c>
      <c r="G276" s="139" t="s">
        <v>1094</v>
      </c>
      <c r="H276" s="139" t="s">
        <v>1019</v>
      </c>
      <c r="I276" s="139" t="s">
        <v>46</v>
      </c>
      <c r="J276" s="139">
        <v>30519</v>
      </c>
      <c r="K276" s="139" t="s">
        <v>47</v>
      </c>
      <c r="L276" s="139"/>
      <c r="M276" t="s">
        <v>564</v>
      </c>
    </row>
    <row r="277" spans="1:13">
      <c r="A277" s="137">
        <v>41968.458333333336</v>
      </c>
      <c r="B277" s="138">
        <v>41645</v>
      </c>
      <c r="C277" s="139" t="s">
        <v>1013</v>
      </c>
      <c r="D277" s="139"/>
      <c r="E277" s="140" t="s">
        <v>829</v>
      </c>
      <c r="F277" s="140" t="str">
        <f t="shared" si="8"/>
        <v>4635 Wheeler Creek Drive, Hoschton, 30548</v>
      </c>
      <c r="G277" s="139" t="s">
        <v>1095</v>
      </c>
      <c r="H277" s="139" t="s">
        <v>1014</v>
      </c>
      <c r="I277" s="139" t="s">
        <v>1015</v>
      </c>
      <c r="J277" s="139">
        <v>30548</v>
      </c>
      <c r="K277" s="139" t="s">
        <v>47</v>
      </c>
      <c r="L277" s="139"/>
      <c r="M277" t="s">
        <v>564</v>
      </c>
    </row>
    <row r="278" spans="1:13">
      <c r="A278" s="137">
        <v>41963.375</v>
      </c>
      <c r="B278" s="138">
        <v>41645</v>
      </c>
      <c r="C278" s="139" t="s">
        <v>999</v>
      </c>
      <c r="D278" s="139"/>
      <c r="E278" s="140" t="s">
        <v>829</v>
      </c>
      <c r="F278" s="140" t="str">
        <f t="shared" si="8"/>
        <v>755 BRADFORD STREET, GAINESVILLE, 30501</v>
      </c>
      <c r="G278" s="139" t="s">
        <v>1096</v>
      </c>
      <c r="H278" s="139" t="s">
        <v>1000</v>
      </c>
      <c r="I278" s="139" t="s">
        <v>107</v>
      </c>
      <c r="J278" s="139">
        <v>30501</v>
      </c>
      <c r="K278" s="139" t="s">
        <v>108</v>
      </c>
      <c r="L278" s="139" t="s">
        <v>862</v>
      </c>
      <c r="M278" t="s">
        <v>1130</v>
      </c>
    </row>
    <row r="279" spans="1:13">
      <c r="A279" s="137">
        <v>41963.375</v>
      </c>
      <c r="B279" s="138">
        <v>41645</v>
      </c>
      <c r="C279" s="139" t="s">
        <v>1001</v>
      </c>
      <c r="D279" s="139"/>
      <c r="E279" s="140" t="s">
        <v>829</v>
      </c>
      <c r="F279" s="140" t="str">
        <f t="shared" si="8"/>
        <v>4705 PLANTATION DRIVE, FLOWERY BRANCH, 30542</v>
      </c>
      <c r="G279" s="139" t="s">
        <v>1097</v>
      </c>
      <c r="H279" s="139" t="s">
        <v>1002</v>
      </c>
      <c r="I279" s="139" t="s">
        <v>339</v>
      </c>
      <c r="J279" s="139">
        <v>30542</v>
      </c>
      <c r="K279" s="139" t="s">
        <v>108</v>
      </c>
      <c r="L279" s="139" t="s">
        <v>862</v>
      </c>
      <c r="M279" t="s">
        <v>1130</v>
      </c>
    </row>
    <row r="280" spans="1:13">
      <c r="A280" s="137">
        <v>41963.375</v>
      </c>
      <c r="B280" s="138">
        <v>41645</v>
      </c>
      <c r="C280" s="139" t="s">
        <v>1003</v>
      </c>
      <c r="D280" s="139"/>
      <c r="E280" s="140" t="s">
        <v>829</v>
      </c>
      <c r="F280" s="140" t="str">
        <f t="shared" si="8"/>
        <v>6473 FLOWERY WAY, FLOWERY BRANCH, 30542</v>
      </c>
      <c r="G280" s="139" t="s">
        <v>1098</v>
      </c>
      <c r="H280" s="139" t="s">
        <v>1004</v>
      </c>
      <c r="I280" s="139" t="s">
        <v>339</v>
      </c>
      <c r="J280" s="139">
        <v>30542</v>
      </c>
      <c r="K280" s="139" t="s">
        <v>108</v>
      </c>
      <c r="L280" s="139" t="s">
        <v>862</v>
      </c>
      <c r="M280" t="s">
        <v>1130</v>
      </c>
    </row>
    <row r="281" spans="1:13">
      <c r="A281" s="137">
        <v>41963.375</v>
      </c>
      <c r="B281" s="138">
        <v>41645</v>
      </c>
      <c r="C281" s="139" t="s">
        <v>1005</v>
      </c>
      <c r="D281" s="139"/>
      <c r="E281" s="140" t="s">
        <v>829</v>
      </c>
      <c r="F281" s="140" t="str">
        <f t="shared" si="8"/>
        <v>114 CHESTATEE DR., DAHLONEGA, 30533</v>
      </c>
      <c r="G281" s="139" t="s">
        <v>1099</v>
      </c>
      <c r="H281" s="139" t="s">
        <v>1006</v>
      </c>
      <c r="I281" s="139" t="s">
        <v>1007</v>
      </c>
      <c r="J281" s="139">
        <v>30533</v>
      </c>
      <c r="K281" s="139" t="s">
        <v>1008</v>
      </c>
      <c r="L281" s="139" t="s">
        <v>862</v>
      </c>
      <c r="M281" t="s">
        <v>1130</v>
      </c>
    </row>
    <row r="282" spans="1:13">
      <c r="A282" s="137">
        <v>41965.416666666664</v>
      </c>
      <c r="B282" s="138">
        <v>41645</v>
      </c>
      <c r="C282" s="139" t="s">
        <v>1009</v>
      </c>
      <c r="D282" s="139"/>
      <c r="E282" s="140" t="s">
        <v>829</v>
      </c>
      <c r="F282" s="140" t="str">
        <f t="shared" si="8"/>
        <v>1002 New Lacy Street , Monroe , 30655</v>
      </c>
      <c r="G282" s="139" t="s">
        <v>1100</v>
      </c>
      <c r="H282" s="139" t="s">
        <v>1010</v>
      </c>
      <c r="I282" s="139" t="s">
        <v>1011</v>
      </c>
      <c r="J282" s="139">
        <v>30655</v>
      </c>
      <c r="K282" s="139" t="s">
        <v>1012</v>
      </c>
      <c r="L282" s="139"/>
      <c r="M282" t="s">
        <v>540</v>
      </c>
    </row>
  </sheetData>
  <sortState ref="A2:BT199">
    <sortCondition ref="K2:K199"/>
    <sortCondition ref="H2:H199"/>
    <sortCondition ref="C2:C199"/>
    <sortCondition ref="Q2:Q199"/>
    <sortCondition ref="J2:J199"/>
  </sortState>
  <pageMargins left="0.7" right="0.7" top="0.75" bottom="0.75" header="0.3" footer="0.3"/>
  <pageSetup orientation="portrait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:A18"/>
  <sheetViews>
    <sheetView topLeftCell="A8" workbookViewId="0">
      <selection activeCell="B9" sqref="B9"/>
    </sheetView>
  </sheetViews>
  <sheetFormatPr defaultRowHeight="15"/>
  <cols>
    <col min="1" max="1" width="120.85546875" bestFit="1" customWidth="1"/>
  </cols>
  <sheetData>
    <row r="1" spans="1:1" ht="18.75">
      <c r="A1" s="12" t="s">
        <v>188</v>
      </c>
    </row>
    <row r="2" spans="1:1">
      <c r="A2" s="25" t="s">
        <v>201</v>
      </c>
    </row>
    <row r="3" spans="1:1" ht="290.25" customHeight="1"/>
    <row r="4" spans="1:1">
      <c r="A4" t="s">
        <v>202</v>
      </c>
    </row>
    <row r="5" spans="1:1">
      <c r="A5" s="9" t="s">
        <v>231</v>
      </c>
    </row>
    <row r="7" spans="1:1" ht="220.5" customHeight="1"/>
    <row r="9" spans="1:1">
      <c r="A9" t="s">
        <v>203</v>
      </c>
    </row>
    <row r="10" spans="1:1">
      <c r="A10" t="s">
        <v>454</v>
      </c>
    </row>
    <row r="12" spans="1:1" ht="290.10000000000002" customHeight="1"/>
    <row r="13" spans="1:1">
      <c r="A13" t="s">
        <v>204</v>
      </c>
    </row>
    <row r="14" spans="1:1">
      <c r="A14" t="s">
        <v>205</v>
      </c>
    </row>
    <row r="16" spans="1:1" ht="290.10000000000002" customHeight="1"/>
    <row r="17" spans="1:1">
      <c r="A17" t="s">
        <v>455</v>
      </c>
    </row>
    <row r="18" spans="1:1">
      <c r="A18" t="s">
        <v>453</v>
      </c>
    </row>
  </sheetData>
  <pageMargins left="0.7" right="0.7" top="0.75" bottom="0.75" header="0.3" footer="0.3"/>
  <pageSetup orientation="portrait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>
  <dimension ref="A1:A17"/>
  <sheetViews>
    <sheetView workbookViewId="0">
      <selection activeCell="B3" sqref="B3"/>
    </sheetView>
  </sheetViews>
  <sheetFormatPr defaultRowHeight="15"/>
  <cols>
    <col min="1" max="1" width="138.7109375" customWidth="1"/>
  </cols>
  <sheetData>
    <row r="1" spans="1:1" ht="18.75">
      <c r="A1" s="12" t="s">
        <v>188</v>
      </c>
    </row>
    <row r="2" spans="1:1">
      <c r="A2" s="55" t="s">
        <v>235</v>
      </c>
    </row>
    <row r="3" spans="1:1" ht="333" customHeight="1"/>
    <row r="4" spans="1:1">
      <c r="A4" s="9" t="s">
        <v>235</v>
      </c>
    </row>
    <row r="7" spans="1:1" ht="228" customHeight="1"/>
    <row r="8" spans="1:1">
      <c r="A8" t="s">
        <v>236</v>
      </c>
    </row>
    <row r="9" spans="1:1">
      <c r="A9" t="s">
        <v>234</v>
      </c>
    </row>
    <row r="11" spans="1:1" ht="333" customHeight="1"/>
    <row r="12" spans="1:1">
      <c r="A12" t="s">
        <v>419</v>
      </c>
    </row>
    <row r="13" spans="1:1">
      <c r="A13" t="s">
        <v>434</v>
      </c>
    </row>
    <row r="14" spans="1:1">
      <c r="A14" t="s">
        <v>432</v>
      </c>
    </row>
    <row r="15" spans="1:1">
      <c r="A15" t="s">
        <v>433</v>
      </c>
    </row>
    <row r="16" spans="1:1">
      <c r="A16" t="s">
        <v>443</v>
      </c>
    </row>
    <row r="17" spans="1:1">
      <c r="A17" t="s">
        <v>435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:A17"/>
  <sheetViews>
    <sheetView workbookViewId="0">
      <selection activeCell="B1" sqref="B1"/>
    </sheetView>
  </sheetViews>
  <sheetFormatPr defaultRowHeight="15"/>
  <cols>
    <col min="1" max="1" width="120.85546875" bestFit="1" customWidth="1"/>
  </cols>
  <sheetData>
    <row r="1" spans="1:1" ht="18.75">
      <c r="A1" s="12" t="s">
        <v>188</v>
      </c>
    </row>
    <row r="2" spans="1:1">
      <c r="A2" s="55" t="s">
        <v>461</v>
      </c>
    </row>
    <row r="3" spans="1:1">
      <c r="A3" s="34" t="s">
        <v>414</v>
      </c>
    </row>
    <row r="4" spans="1:1" ht="300" customHeight="1"/>
    <row r="5" spans="1:1">
      <c r="A5" s="56" t="s">
        <v>462</v>
      </c>
    </row>
    <row r="6" spans="1:1">
      <c r="A6" t="s">
        <v>416</v>
      </c>
    </row>
    <row r="7" spans="1:1">
      <c r="A7" t="s">
        <v>463</v>
      </c>
    </row>
    <row r="8" spans="1:1" ht="15" customHeight="1">
      <c r="A8" t="s">
        <v>464</v>
      </c>
    </row>
    <row r="10" spans="1:1" ht="199.5" customHeight="1"/>
    <row r="11" spans="1:1">
      <c r="A11" s="55" t="s">
        <v>469</v>
      </c>
    </row>
    <row r="12" spans="1:1">
      <c r="A12" s="55" t="s">
        <v>471</v>
      </c>
    </row>
    <row r="13" spans="1:1" ht="323.25" customHeight="1"/>
    <row r="14" spans="1:1">
      <c r="A14" t="s">
        <v>458</v>
      </c>
    </row>
    <row r="15" spans="1:1">
      <c r="A15" t="s">
        <v>459</v>
      </c>
    </row>
    <row r="16" spans="1:1">
      <c r="A16" t="s">
        <v>468</v>
      </c>
    </row>
    <row r="17" spans="1:1">
      <c r="A17" t="s">
        <v>470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>
    <tabColor theme="9" tint="0.39997558519241921"/>
  </sheetPr>
  <dimension ref="A1:D12"/>
  <sheetViews>
    <sheetView workbookViewId="0">
      <selection activeCell="A12" sqref="A12"/>
    </sheetView>
  </sheetViews>
  <sheetFormatPr defaultRowHeight="15"/>
  <cols>
    <col min="2" max="2" width="6.7109375" style="19" bestFit="1" customWidth="1"/>
    <col min="3" max="3" width="76.28515625" bestFit="1" customWidth="1"/>
    <col min="4" max="4" width="9.140625" style="19"/>
  </cols>
  <sheetData>
    <row r="1" spans="1:4">
      <c r="A1" s="9" t="s">
        <v>226</v>
      </c>
      <c r="B1" s="21" t="s">
        <v>238</v>
      </c>
      <c r="C1" s="9" t="s">
        <v>441</v>
      </c>
      <c r="D1" s="21" t="s">
        <v>232</v>
      </c>
    </row>
    <row r="2" spans="1:4">
      <c r="A2" s="48" t="s">
        <v>225</v>
      </c>
      <c r="B2" s="51" t="s">
        <v>220</v>
      </c>
      <c r="C2" s="1" t="s">
        <v>190</v>
      </c>
      <c r="D2" s="49">
        <v>1</v>
      </c>
    </row>
    <row r="3" spans="1:4">
      <c r="A3" s="48" t="s">
        <v>218</v>
      </c>
      <c r="B3" s="51" t="s">
        <v>220</v>
      </c>
      <c r="C3" s="1" t="s">
        <v>201</v>
      </c>
      <c r="D3" s="49">
        <v>2</v>
      </c>
    </row>
    <row r="4" spans="1:4">
      <c r="A4" s="48" t="s">
        <v>219</v>
      </c>
      <c r="B4" s="51" t="s">
        <v>220</v>
      </c>
      <c r="C4" s="52" t="s">
        <v>187</v>
      </c>
      <c r="D4" s="49">
        <v>2</v>
      </c>
    </row>
    <row r="5" spans="1:4">
      <c r="A5" s="48" t="s">
        <v>221</v>
      </c>
      <c r="B5" s="51" t="s">
        <v>220</v>
      </c>
      <c r="C5" s="48" t="s">
        <v>235</v>
      </c>
      <c r="D5" s="49">
        <v>2</v>
      </c>
    </row>
    <row r="6" spans="1:4" s="109" customFormat="1">
      <c r="A6" s="48" t="s">
        <v>223</v>
      </c>
      <c r="B6" s="49" t="s">
        <v>220</v>
      </c>
      <c r="C6" s="48" t="s">
        <v>424</v>
      </c>
      <c r="D6" s="49">
        <v>3</v>
      </c>
    </row>
    <row r="7" spans="1:4" ht="15.75">
      <c r="A7" s="48" t="s">
        <v>222</v>
      </c>
      <c r="B7" s="49" t="s">
        <v>220</v>
      </c>
      <c r="C7" s="50" t="s">
        <v>229</v>
      </c>
      <c r="D7" s="49">
        <v>3</v>
      </c>
    </row>
    <row r="8" spans="1:4">
      <c r="A8" s="48" t="s">
        <v>224</v>
      </c>
      <c r="B8" s="51" t="s">
        <v>220</v>
      </c>
      <c r="C8" s="1" t="s">
        <v>239</v>
      </c>
      <c r="D8" s="49">
        <v>4</v>
      </c>
    </row>
    <row r="9" spans="1:4" ht="15.75">
      <c r="A9" s="48" t="s">
        <v>440</v>
      </c>
      <c r="B9" s="49" t="s">
        <v>220</v>
      </c>
      <c r="C9" s="50" t="s">
        <v>461</v>
      </c>
      <c r="D9" s="49">
        <v>5</v>
      </c>
    </row>
    <row r="10" spans="1:4">
      <c r="A10" s="48" t="s">
        <v>761</v>
      </c>
      <c r="B10" s="19" t="s">
        <v>220</v>
      </c>
      <c r="C10" s="103" t="s">
        <v>760</v>
      </c>
      <c r="D10" s="19" t="s">
        <v>472</v>
      </c>
    </row>
    <row r="11" spans="1:4">
      <c r="A11" s="48" t="s">
        <v>759</v>
      </c>
      <c r="B11" s="19" t="s">
        <v>220</v>
      </c>
      <c r="C11" s="103" t="s">
        <v>760</v>
      </c>
      <c r="D11" s="19" t="s">
        <v>472</v>
      </c>
    </row>
    <row r="12" spans="1:4">
      <c r="A12" s="106" t="s">
        <v>233</v>
      </c>
      <c r="B12" s="107" t="s">
        <v>220</v>
      </c>
      <c r="C12" s="103" t="s">
        <v>760</v>
      </c>
      <c r="D12" s="108" t="s">
        <v>472</v>
      </c>
    </row>
  </sheetData>
  <sortState ref="A2:D12">
    <sortCondition ref="D2:D12"/>
    <sortCondition ref="A2:A12"/>
  </sortState>
  <pageMargins left="0.7" right="0.7" top="0.75" bottom="0.75" header="0.3" footer="0.3"/>
  <pageSetup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>
  <sheetPr>
    <tabColor rgb="FFFFFF00"/>
  </sheetPr>
  <dimension ref="A1:F20"/>
  <sheetViews>
    <sheetView workbookViewId="0">
      <selection activeCell="F9" sqref="F9"/>
    </sheetView>
  </sheetViews>
  <sheetFormatPr defaultRowHeight="15"/>
  <cols>
    <col min="1" max="1" width="3.7109375" customWidth="1"/>
    <col min="2" max="2" width="17" customWidth="1"/>
    <col min="3" max="3" width="47.85546875" customWidth="1"/>
    <col min="4" max="4" width="15.85546875" customWidth="1"/>
    <col min="5" max="5" width="3.7109375" customWidth="1"/>
    <col min="6" max="6" width="92.5703125" customWidth="1"/>
  </cols>
  <sheetData>
    <row r="1" spans="1:6">
      <c r="A1" s="80"/>
      <c r="B1" s="80"/>
      <c r="C1" s="80"/>
      <c r="D1" s="80"/>
      <c r="E1" s="80"/>
      <c r="F1" s="5"/>
    </row>
    <row r="2" spans="1:6">
      <c r="A2" s="84"/>
      <c r="B2" s="37"/>
      <c r="C2" s="37"/>
      <c r="D2" s="37"/>
      <c r="E2" s="84"/>
      <c r="F2" s="5"/>
    </row>
    <row r="3" spans="1:6">
      <c r="A3" s="81"/>
      <c r="B3" s="141" t="s">
        <v>579</v>
      </c>
      <c r="C3" s="141"/>
      <c r="D3" s="141"/>
      <c r="E3" s="82"/>
      <c r="F3" s="5"/>
    </row>
    <row r="4" spans="1:6">
      <c r="A4" s="82"/>
      <c r="B4" s="141" t="s">
        <v>580</v>
      </c>
      <c r="C4" s="141"/>
      <c r="D4" s="141"/>
      <c r="E4" s="82"/>
      <c r="F4" s="5"/>
    </row>
    <row r="5" spans="1:6" ht="15.75" thickBot="1">
      <c r="A5" s="80"/>
      <c r="B5" s="78"/>
      <c r="C5" s="78"/>
      <c r="D5" s="78"/>
      <c r="E5" s="80"/>
      <c r="F5" s="5"/>
    </row>
    <row r="6" spans="1:6" ht="22.5" customHeight="1" thickBot="1">
      <c r="A6" s="80"/>
      <c r="B6" s="86" t="s">
        <v>575</v>
      </c>
      <c r="C6" s="83"/>
      <c r="D6" s="78"/>
      <c r="E6" s="80"/>
      <c r="F6" s="5"/>
    </row>
    <row r="7" spans="1:6" ht="21">
      <c r="A7" s="80"/>
      <c r="B7" s="78"/>
      <c r="C7" s="78"/>
      <c r="D7" s="78"/>
      <c r="E7" s="80"/>
      <c r="F7" s="87" t="s">
        <v>588</v>
      </c>
    </row>
    <row r="8" spans="1:6" ht="19.5" customHeight="1">
      <c r="A8" s="80"/>
      <c r="B8" s="86" t="s">
        <v>589</v>
      </c>
      <c r="C8" s="78"/>
      <c r="D8" s="78"/>
      <c r="E8" s="80"/>
      <c r="F8" t="s">
        <v>590</v>
      </c>
    </row>
    <row r="9" spans="1:6" ht="8.25" customHeight="1">
      <c r="A9" s="80"/>
      <c r="B9" s="78"/>
      <c r="C9" s="78"/>
      <c r="D9" s="78"/>
      <c r="E9" s="80"/>
    </row>
    <row r="10" spans="1:6" ht="17.25" customHeight="1">
      <c r="A10" s="80"/>
      <c r="B10" s="86" t="s">
        <v>600</v>
      </c>
      <c r="C10" s="78"/>
      <c r="D10" s="78"/>
      <c r="E10" s="80"/>
      <c r="F10" s="87" t="s">
        <v>601</v>
      </c>
    </row>
    <row r="11" spans="1:6" ht="10.5" customHeight="1">
      <c r="A11" s="80"/>
      <c r="B11" s="86"/>
      <c r="C11" s="78"/>
      <c r="D11" s="78"/>
      <c r="E11" s="80"/>
      <c r="F11" t="s">
        <v>832</v>
      </c>
    </row>
    <row r="12" spans="1:6" ht="21">
      <c r="A12" s="80"/>
      <c r="B12" s="86" t="s">
        <v>578</v>
      </c>
      <c r="C12" s="78"/>
      <c r="D12" s="78"/>
      <c r="E12" s="80"/>
      <c r="F12" s="94" t="s">
        <v>591</v>
      </c>
    </row>
    <row r="13" spans="1:6" ht="15.75" thickBot="1">
      <c r="A13" s="80"/>
      <c r="B13" s="78"/>
      <c r="C13" s="78"/>
      <c r="D13" s="78"/>
      <c r="E13" s="80"/>
    </row>
    <row r="14" spans="1:6" ht="15.75" thickBot="1">
      <c r="A14" s="80"/>
      <c r="B14" s="86" t="s">
        <v>576</v>
      </c>
      <c r="C14" s="79"/>
      <c r="D14" s="78"/>
      <c r="E14" s="80"/>
    </row>
    <row r="15" spans="1:6" ht="21.75" thickBot="1">
      <c r="A15" s="80"/>
      <c r="B15" s="78"/>
      <c r="C15" s="85"/>
      <c r="D15" s="78"/>
      <c r="E15" s="80"/>
      <c r="F15" s="95" t="s">
        <v>602</v>
      </c>
    </row>
    <row r="16" spans="1:6" ht="21.75" thickBot="1">
      <c r="A16" s="80"/>
      <c r="B16" s="86" t="s">
        <v>577</v>
      </c>
      <c r="C16" s="79"/>
      <c r="D16" s="78"/>
      <c r="E16" s="80"/>
      <c r="F16" s="87"/>
    </row>
    <row r="17" spans="1:5">
      <c r="A17" s="80"/>
      <c r="B17" s="78"/>
      <c r="C17" s="78"/>
      <c r="D17" s="78"/>
      <c r="E17" s="80"/>
    </row>
    <row r="18" spans="1:5">
      <c r="A18" s="80"/>
      <c r="B18" s="80"/>
      <c r="C18" s="80"/>
      <c r="D18" s="80"/>
      <c r="E18" s="80"/>
    </row>
    <row r="19" spans="1:5" ht="15" customHeight="1"/>
    <row r="20" spans="1:5" ht="21">
      <c r="C20" s="88" t="s">
        <v>574</v>
      </c>
    </row>
  </sheetData>
  <mergeCells count="2">
    <mergeCell ref="B3:D3"/>
    <mergeCell ref="B4:D4"/>
  </mergeCells>
  <pageMargins left="0.7" right="0.7" top="0.75" bottom="0.75" header="0.3" footer="0.3"/>
  <pageSetup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sheetPr>
    <tabColor theme="3" tint="0.59999389629810485"/>
  </sheetPr>
  <dimension ref="A1:B48"/>
  <sheetViews>
    <sheetView topLeftCell="A34" workbookViewId="0">
      <selection activeCell="A38" sqref="A38"/>
    </sheetView>
  </sheetViews>
  <sheetFormatPr defaultRowHeight="15"/>
  <cols>
    <col min="1" max="1" width="147.140625" customWidth="1"/>
  </cols>
  <sheetData>
    <row r="1" spans="1:1" ht="18.75">
      <c r="A1" s="12" t="s">
        <v>603</v>
      </c>
    </row>
    <row r="2" spans="1:1">
      <c r="A2" s="25"/>
    </row>
    <row r="3" spans="1:1" ht="280.5" customHeight="1"/>
    <row r="4" spans="1:1">
      <c r="A4" s="55" t="s">
        <v>197</v>
      </c>
    </row>
    <row r="6" spans="1:1" ht="290.10000000000002" customHeight="1"/>
    <row r="7" spans="1:1">
      <c r="A7" s="56" t="s">
        <v>827</v>
      </c>
    </row>
    <row r="11" spans="1:1" ht="300" customHeight="1"/>
    <row r="12" spans="1:1">
      <c r="A12" s="55" t="s">
        <v>251</v>
      </c>
    </row>
    <row r="13" spans="1:1">
      <c r="A13" s="56" t="s">
        <v>252</v>
      </c>
    </row>
    <row r="15" spans="1:1" ht="300" customHeight="1"/>
    <row r="16" spans="1:1">
      <c r="A16" s="56" t="s">
        <v>255</v>
      </c>
    </row>
    <row r="17" spans="1:1">
      <c r="A17" s="56" t="s">
        <v>824</v>
      </c>
    </row>
    <row r="18" spans="1:1">
      <c r="A18" s="56" t="s">
        <v>825</v>
      </c>
    </row>
    <row r="20" spans="1:1" ht="330" customHeight="1"/>
    <row r="21" spans="1:1">
      <c r="A21" s="56" t="s">
        <v>242</v>
      </c>
    </row>
    <row r="23" spans="1:1" ht="18.75">
      <c r="A23" s="11" t="s">
        <v>241</v>
      </c>
    </row>
    <row r="24" spans="1:1" ht="290.10000000000002" customHeight="1"/>
    <row r="26" spans="1:1">
      <c r="A26" s="56" t="s">
        <v>199</v>
      </c>
    </row>
    <row r="27" spans="1:1">
      <c r="A27" s="56" t="s">
        <v>227</v>
      </c>
    </row>
    <row r="30" spans="1:1" ht="268.5" customHeight="1"/>
    <row r="31" spans="1:1">
      <c r="A31" s="55" t="s">
        <v>207</v>
      </c>
    </row>
    <row r="33" spans="1:2" ht="300" customHeight="1"/>
    <row r="34" spans="1:2">
      <c r="A34" s="56" t="s">
        <v>256</v>
      </c>
    </row>
    <row r="35" spans="1:2">
      <c r="A35" s="56" t="s">
        <v>823</v>
      </c>
    </row>
    <row r="37" spans="1:2" ht="290.10000000000002" customHeight="1"/>
    <row r="38" spans="1:2">
      <c r="A38" s="55" t="s">
        <v>762</v>
      </c>
    </row>
    <row r="39" spans="1:2">
      <c r="A39" t="s">
        <v>763</v>
      </c>
    </row>
    <row r="40" spans="1:2">
      <c r="A40" t="s">
        <v>776</v>
      </c>
    </row>
    <row r="43" spans="1:2" ht="313.5" customHeight="1">
      <c r="B43">
        <v>9999</v>
      </c>
    </row>
    <row r="44" spans="1:2">
      <c r="A44" t="s">
        <v>777</v>
      </c>
    </row>
    <row r="45" spans="1:2">
      <c r="A45" t="s">
        <v>781</v>
      </c>
    </row>
    <row r="46" spans="1:2">
      <c r="A46" t="s">
        <v>782</v>
      </c>
    </row>
    <row r="47" spans="1:2">
      <c r="A47" t="s">
        <v>783</v>
      </c>
    </row>
    <row r="48" spans="1:2">
      <c r="A48" t="s">
        <v>784</v>
      </c>
    </row>
  </sheetData>
  <pageMargins left="0.7" right="0.7" top="0.75" bottom="0.75" header="0.3" footer="0.3"/>
  <pageSetup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dimension ref="A1:A41"/>
  <sheetViews>
    <sheetView topLeftCell="A12" workbookViewId="0"/>
  </sheetViews>
  <sheetFormatPr defaultRowHeight="15"/>
  <cols>
    <col min="1" max="1" width="138" customWidth="1"/>
  </cols>
  <sheetData>
    <row r="1" spans="1:1" ht="18.75">
      <c r="A1" s="12" t="s">
        <v>188</v>
      </c>
    </row>
    <row r="2" spans="1:1">
      <c r="A2" s="25" t="s">
        <v>190</v>
      </c>
    </row>
    <row r="3" spans="1:1" ht="280.5" customHeight="1"/>
    <row r="4" spans="1:1">
      <c r="A4" t="s">
        <v>192</v>
      </c>
    </row>
    <row r="5" spans="1:1" ht="261.75" customHeight="1"/>
    <row r="6" spans="1:1">
      <c r="A6" t="s">
        <v>193</v>
      </c>
    </row>
    <row r="7" spans="1:1">
      <c r="A7" t="s">
        <v>194</v>
      </c>
    </row>
    <row r="8" spans="1:1" ht="354" customHeight="1"/>
    <row r="9" spans="1:1" ht="15" customHeight="1">
      <c r="A9" t="s">
        <v>195</v>
      </c>
    </row>
    <row r="11" spans="1:1" ht="350.25" customHeight="1"/>
    <row r="13" spans="1:1">
      <c r="A13" t="s">
        <v>442</v>
      </c>
    </row>
    <row r="24" spans="1:1">
      <c r="A24" s="9"/>
    </row>
    <row r="33" spans="1:1" ht="18.75">
      <c r="A33" s="11"/>
    </row>
    <row r="41" spans="1:1">
      <c r="A41" s="9"/>
    </row>
  </sheetData>
  <pageMargins left="0.25" right="0.25" top="0.75" bottom="0.75" header="0.3" footer="0.3"/>
  <pageSetup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1:A17"/>
  <sheetViews>
    <sheetView workbookViewId="0">
      <selection activeCell="C1" sqref="C1"/>
    </sheetView>
  </sheetViews>
  <sheetFormatPr defaultColWidth="12.140625" defaultRowHeight="15"/>
  <cols>
    <col min="1" max="1" width="123.140625" style="5" customWidth="1"/>
    <col min="2" max="16384" width="12.140625" style="5"/>
  </cols>
  <sheetData>
    <row r="1" spans="1:1" s="4" customFormat="1" ht="18.75">
      <c r="A1" s="12" t="s">
        <v>188</v>
      </c>
    </row>
    <row r="2" spans="1:1" ht="15.75">
      <c r="A2" s="53" t="s">
        <v>229</v>
      </c>
    </row>
    <row r="3" spans="1:1" ht="300" customHeight="1"/>
    <row r="4" spans="1:1" ht="15.75">
      <c r="A4" s="20" t="s">
        <v>229</v>
      </c>
    </row>
    <row r="8" spans="1:1" ht="182.25" customHeight="1"/>
    <row r="11" spans="1:1" ht="300" customHeight="1"/>
    <row r="12" spans="1:1">
      <c r="A12" s="5" t="s">
        <v>449</v>
      </c>
    </row>
    <row r="13" spans="1:1">
      <c r="A13" s="5" t="s">
        <v>451</v>
      </c>
    </row>
    <row r="14" spans="1:1">
      <c r="A14" s="5" t="s">
        <v>450</v>
      </c>
    </row>
    <row r="15" spans="1:1" ht="247.5" customHeight="1"/>
    <row r="17" spans="1:1">
      <c r="A17" s="5" t="s">
        <v>452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C15"/>
  <sheetViews>
    <sheetView workbookViewId="0">
      <selection activeCell="A2" sqref="A2"/>
    </sheetView>
  </sheetViews>
  <sheetFormatPr defaultRowHeight="15"/>
  <cols>
    <col min="1" max="1" width="132.7109375" customWidth="1"/>
  </cols>
  <sheetData>
    <row r="1" spans="1:3" ht="18.75">
      <c r="A1" s="12" t="s">
        <v>188</v>
      </c>
      <c r="B1" s="9"/>
      <c r="C1" s="9"/>
    </row>
    <row r="2" spans="1:3">
      <c r="A2" s="54" t="s">
        <v>187</v>
      </c>
      <c r="B2" s="9"/>
      <c r="C2" s="9"/>
    </row>
    <row r="3" spans="1:3" ht="21" customHeight="1">
      <c r="A3" s="28"/>
    </row>
    <row r="4" spans="1:3" ht="308.25" customHeight="1">
      <c r="A4" s="11"/>
    </row>
    <row r="5" spans="1:3">
      <c r="A5" t="s">
        <v>189</v>
      </c>
    </row>
    <row r="6" spans="1:3" ht="198" customHeight="1"/>
    <row r="7" spans="1:3">
      <c r="A7" t="s">
        <v>230</v>
      </c>
    </row>
    <row r="10" spans="1:3" ht="360" customHeight="1"/>
    <row r="12" spans="1:3">
      <c r="A12" t="s">
        <v>420</v>
      </c>
    </row>
    <row r="13" spans="1:3">
      <c r="A13" t="s">
        <v>421</v>
      </c>
    </row>
    <row r="14" spans="1:3">
      <c r="A14" t="s">
        <v>422</v>
      </c>
    </row>
    <row r="15" spans="1:3">
      <c r="A15" t="s">
        <v>423</v>
      </c>
    </row>
  </sheetData>
  <pageMargins left="0.7" right="0.7" top="0.75" bottom="0.75" header="0.3" footer="0.3"/>
  <pageSetup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A1:A17"/>
  <sheetViews>
    <sheetView workbookViewId="0"/>
  </sheetViews>
  <sheetFormatPr defaultRowHeight="15"/>
  <cols>
    <col min="1" max="1" width="120.85546875" bestFit="1" customWidth="1"/>
  </cols>
  <sheetData>
    <row r="1" spans="1:1" ht="18.75">
      <c r="A1" s="12" t="s">
        <v>188</v>
      </c>
    </row>
    <row r="2" spans="1:1">
      <c r="A2" s="55" t="s">
        <v>239</v>
      </c>
    </row>
    <row r="3" spans="1:1">
      <c r="A3" s="34" t="s">
        <v>414</v>
      </c>
    </row>
    <row r="4" spans="1:1" ht="299.25" customHeight="1"/>
    <row r="5" spans="1:1">
      <c r="A5" t="s">
        <v>415</v>
      </c>
    </row>
    <row r="6" spans="1:1">
      <c r="A6" t="s">
        <v>416</v>
      </c>
    </row>
    <row r="7" spans="1:1">
      <c r="A7" t="s">
        <v>417</v>
      </c>
    </row>
    <row r="8" spans="1:1">
      <c r="A8" s="55" t="s">
        <v>456</v>
      </c>
    </row>
    <row r="9" spans="1:1" ht="339.75" customHeight="1"/>
    <row r="10" spans="1:1">
      <c r="A10" t="s">
        <v>457</v>
      </c>
    </row>
    <row r="11" spans="1:1">
      <c r="A11" t="s">
        <v>418</v>
      </c>
    </row>
    <row r="13" spans="1:1" ht="319.5" customHeight="1"/>
    <row r="15" spans="1:1">
      <c r="A15" t="s">
        <v>458</v>
      </c>
    </row>
    <row r="16" spans="1:1">
      <c r="A16" t="s">
        <v>459</v>
      </c>
    </row>
    <row r="17" spans="1:1">
      <c r="A17" t="s">
        <v>460</v>
      </c>
    </row>
  </sheetData>
  <pageMargins left="0.7" right="0.7" top="0.75" bottom="0.75" header="0.3" footer="0.3"/>
  <pageSetup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A1:A14"/>
  <sheetViews>
    <sheetView workbookViewId="0">
      <selection activeCell="C1" sqref="C1"/>
    </sheetView>
  </sheetViews>
  <sheetFormatPr defaultRowHeight="15"/>
  <cols>
    <col min="1" max="1" width="120.85546875" bestFit="1" customWidth="1"/>
  </cols>
  <sheetData>
    <row r="1" spans="1:1" ht="18.75">
      <c r="A1" s="12" t="s">
        <v>188</v>
      </c>
    </row>
    <row r="2" spans="1:1">
      <c r="A2" s="55" t="s">
        <v>424</v>
      </c>
    </row>
    <row r="4" spans="1:1">
      <c r="A4" s="34"/>
    </row>
    <row r="5" spans="1:1" ht="298.5" customHeight="1"/>
    <row r="6" spans="1:1">
      <c r="A6" t="s">
        <v>425</v>
      </c>
    </row>
    <row r="7" spans="1:1">
      <c r="A7" t="s">
        <v>426</v>
      </c>
    </row>
    <row r="8" spans="1:1">
      <c r="A8" t="s">
        <v>427</v>
      </c>
    </row>
    <row r="9" spans="1:1" ht="21" customHeight="1">
      <c r="A9" t="s">
        <v>428</v>
      </c>
    </row>
    <row r="10" spans="1:1" ht="298.5" customHeight="1"/>
    <row r="11" spans="1:1">
      <c r="A11" t="s">
        <v>419</v>
      </c>
    </row>
    <row r="12" spans="1:1" ht="15" customHeight="1">
      <c r="A12" t="s">
        <v>429</v>
      </c>
    </row>
    <row r="13" spans="1:1">
      <c r="A13" t="s">
        <v>430</v>
      </c>
    </row>
    <row r="14" spans="1:1">
      <c r="A14" t="s">
        <v>431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Proj-Address_Source Data</vt:lpstr>
      <vt:lpstr>County_TAX_Table</vt:lpstr>
      <vt:lpstr>DashBoard_Sample</vt:lpstr>
      <vt:lpstr>Estimated Value</vt:lpstr>
      <vt:lpstr>Gwinnett County</vt:lpstr>
      <vt:lpstr>Dekalb County</vt:lpstr>
      <vt:lpstr>Fulton County</vt:lpstr>
      <vt:lpstr>Cherokee County</vt:lpstr>
      <vt:lpstr>Cobb County</vt:lpstr>
      <vt:lpstr>Forsyth County</vt:lpstr>
      <vt:lpstr>Hall County</vt:lpstr>
      <vt:lpstr>Clarke</vt:lpstr>
    </vt:vector>
  </TitlesOfParts>
  <Company>na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</dc:creator>
  <cp:lastModifiedBy>Vijayalakshmi</cp:lastModifiedBy>
  <cp:lastPrinted>2014-11-25T03:59:36Z</cp:lastPrinted>
  <dcterms:created xsi:type="dcterms:W3CDTF">2014-10-04T03:24:54Z</dcterms:created>
  <dcterms:modified xsi:type="dcterms:W3CDTF">2014-12-07T19:39:33Z</dcterms:modified>
</cp:coreProperties>
</file>